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brookes/Dropbox/AMBS Exec Ed-2023/KSA Fellowship/Program Design/Framework Document/Pre-Work/"/>
    </mc:Choice>
  </mc:AlternateContent>
  <xr:revisionPtr revIDLastSave="0" documentId="13_ncr:1_{0A5C2156-276F-DC46-8EBC-DDCF21B0EB4E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Welcome Page" sheetId="3" r:id="rId1"/>
    <sheet name="Your Responses" sheetId="1" r:id="rId2"/>
    <sheet name="Your Preferred Styles" sheetId="2" r:id="rId3"/>
  </sheets>
  <definedNames>
    <definedName name="_xlnm.Print_Area" localSheetId="1">'Your Responses'!$E:$E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" l="1"/>
  <c r="G6" i="2"/>
  <c r="B5" i="2"/>
  <c r="G5" i="2"/>
  <c r="B4" i="2"/>
  <c r="G4" i="2"/>
  <c r="B3" i="2"/>
  <c r="G3" i="2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D82" i="1"/>
  <c r="E82" i="1"/>
  <c r="E83" i="1"/>
  <c r="C3" i="2"/>
  <c r="E85" i="1"/>
  <c r="C5" i="2"/>
  <c r="E86" i="1"/>
  <c r="C6" i="2"/>
  <c r="E84" i="1"/>
  <c r="C4" i="2"/>
  <c r="C7" i="2"/>
  <c r="H5" i="2"/>
  <c r="H4" i="2"/>
  <c r="H3" i="2"/>
  <c r="H6" i="2"/>
  <c r="H7" i="2"/>
</calcChain>
</file>

<file path=xl/sharedStrings.xml><?xml version="1.0" encoding="utf-8"?>
<sst xmlns="http://schemas.openxmlformats.org/spreadsheetml/2006/main" count="91" uniqueCount="90">
  <si>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</si>
  <si>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</si>
  <si>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</si>
  <si>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</si>
  <si>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</si>
  <si>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</si>
  <si>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</si>
  <si>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</si>
  <si>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</si>
  <si>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</si>
  <si>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</si>
  <si>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</si>
  <si>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</si>
  <si>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</si>
  <si>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</si>
  <si>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</si>
  <si>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</si>
  <si>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</si>
  <si>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</si>
  <si>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</si>
  <si>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</si>
  <si>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</si>
  <si>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</si>
  <si>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</si>
  <si>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</si>
  <si>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</si>
  <si>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</si>
  <si>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</si>
  <si>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</si>
  <si>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</si>
  <si>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</si>
  <si>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</si>
  <si>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</si>
  <si>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</si>
  <si>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</si>
  <si>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</si>
  <si>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</si>
  <si>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</si>
  <si>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</si>
  <si>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</si>
  <si>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</si>
  <si>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</si>
  <si>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</si>
  <si>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</si>
  <si>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</si>
  <si>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</si>
  <si>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</si>
  <si>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Q48</t>
  </si>
  <si>
    <t>Q49</t>
  </si>
  <si>
    <t>Q50</t>
  </si>
  <si>
    <t>Q51</t>
  </si>
  <si>
    <t>Q52</t>
  </si>
  <si>
    <t>Q53</t>
  </si>
  <si>
    <t>Q54</t>
  </si>
  <si>
    <t>Q55</t>
  </si>
  <si>
    <t>Q56</t>
  </si>
  <si>
    <t>Q57</t>
  </si>
  <si>
    <t>Q58</t>
  </si>
  <si>
    <t>Q59</t>
  </si>
  <si>
    <t>Q60</t>
  </si>
  <si>
    <t>Q61</t>
  </si>
  <si>
    <t>Q62</t>
  </si>
  <si>
    <t>Q63</t>
  </si>
  <si>
    <t>Q64</t>
  </si>
  <si>
    <t>Q65</t>
  </si>
  <si>
    <t>Q66</t>
  </si>
  <si>
    <t>Q67</t>
  </si>
  <si>
    <t>Q68</t>
  </si>
  <si>
    <t>Q69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</si>
  <si>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</si>
  <si>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</si>
  <si>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</si>
  <si>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</si>
  <si>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</si>
  <si>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</si>
  <si>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</si>
  <si>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</si>
  <si>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</si>
  <si>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</si>
  <si>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</si>
  <si>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SC0</t>
  </si>
  <si>
    <t>Activist</t>
  </si>
  <si>
    <t>Pragmatist</t>
  </si>
  <si>
    <t>Reflector</t>
  </si>
  <si>
    <t>Theorist</t>
  </si>
  <si>
    <t>Total Score</t>
  </si>
  <si>
    <t>Go to Your Profiles</t>
  </si>
  <si>
    <t>Tick the box for each statement ONLY if you AGREE more than Disagree with the Statement</t>
  </si>
  <si>
    <t xml:space="preserve">          </t>
  </si>
  <si>
    <t>Click here to start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</si>
</sst>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18"/>
      <color theme="10"/>
      <name val="Calibri"/>
      <family val="2"/>
      <scheme val="minor"/>
    </font>
    <font>
      <sz val="8"/>
      <color rgb="FF000000"/>
      <name val="Segoe UI"/>
      <charset val="1"/>
    </font>
    <font>
      <sz val="13.8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vertical="top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vertical="top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1" fillId="0" borderId="8" xfId="0" applyFont="1" applyBorder="1" applyAlignment="1">
      <alignment horizontal="center"/>
    </xf>
    <xf numFmtId="164" fontId="0" fillId="0" borderId="3" xfId="0" applyNumberFormat="1" applyBorder="1"/>
    <xf numFmtId="164" fontId="0" fillId="0" borderId="5" xfId="0" applyNumberFormat="1" applyBorder="1"/>
    <xf numFmtId="0" fontId="0" fillId="0" borderId="6" xfId="0" applyBorder="1"/>
    <xf numFmtId="164" fontId="0" fillId="0" borderId="8" xfId="0" applyNumberFormat="1" applyBorder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5" fillId="0" borderId="0" xfId="1" applyFont="1" applyAlignment="1">
      <alignment vertical="top"/>
    </xf>
    <xf numFmtId="0" fontId="2" fillId="0" borderId="0" xfId="1" applyAlignment="1">
      <alignment horizontal="center"/>
    </xf>
    <xf numFmtId="0" fontId="0" fillId="3" borderId="0" xfId="0" applyFill="1" applyAlignment="1">
      <alignment vertical="top" wrapText="1"/>
    </xf>
    <xf numFmtId="0" fontId="0" fillId="3" borderId="0" xfId="0" applyFill="1"/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Your Preferred Learning Styles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'Your Preferred Styles'!$B$3:$B$6</c:f>
              <c:strCache>
                <c:ptCount val="4"/>
                <c:pt idx="0">
                  <c:v>Activist</c:v>
                </c:pt>
                <c:pt idx="1">
                  <c:v>Reflector</c:v>
                </c:pt>
                <c:pt idx="2">
                  <c:v>Theorist</c:v>
                </c:pt>
                <c:pt idx="3">
                  <c:v>Pragmatist</c:v>
                </c:pt>
              </c:strCache>
            </c:strRef>
          </c:cat>
          <c:val>
            <c:numRef>
              <c:f>'Your Preferred Styles'!$C$3:$C$6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3-48D4-953E-9F2471F94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911368"/>
        <c:axId val="230911760"/>
      </c:barChart>
      <c:catAx>
        <c:axId val="230911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0911760"/>
        <c:crosses val="autoZero"/>
        <c:auto val="1"/>
        <c:lblAlgn val="ctr"/>
        <c:lblOffset val="100"/>
        <c:noMultiLvlLbl val="0"/>
      </c:catAx>
      <c:valAx>
        <c:axId val="23091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0911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Your Preferred Learning Styles (%s)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840-4C81-967A-2B601594AC8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840-4C81-967A-2B601594AC8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840-4C81-967A-2B601594AC8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840-4C81-967A-2B601594AC83}"/>
              </c:ext>
            </c:extLst>
          </c:dPt>
          <c:dLbls>
            <c:dLbl>
              <c:idx val="3"/>
              <c:tx>
                <c:rich>
                  <a:bodyPr/>
                  <a:lstStyle/>
                  <a:p>
                    <a:fld id="{C3C8843C-6ED3-4006-9EDA-E08914476C7A}" type="VALUE">
                      <a:rPr lang="en-US" baseline="0">
                        <a:solidFill>
                          <a:sysClr val="windowText" lastClr="000000"/>
                        </a:solidFill>
                      </a:rPr>
                      <a:pPr/>
                      <a:t>[VALUE]</a:t>
                    </a:fld>
                    <a:endParaRPr lang="en-GB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7840-4C81-967A-2B601594AC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'Your Preferred Styles'!$G$3:$G$6</c:f>
              <c:strCache>
                <c:ptCount val="4"/>
                <c:pt idx="0">
                  <c:v>Activist</c:v>
                </c:pt>
                <c:pt idx="1">
                  <c:v>Reflector</c:v>
                </c:pt>
                <c:pt idx="2">
                  <c:v>Theorist</c:v>
                </c:pt>
                <c:pt idx="3">
                  <c:v>Pragmatist</c:v>
                </c:pt>
              </c:strCache>
            </c:strRef>
          </c:cat>
          <c:val>
            <c:numRef>
              <c:f>'Your Preferred Styles'!$H$3:$H$6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D9-426E-AFB9-B62B3DCB1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trlProps/ctrlProp1.xml><?xml version="1.0" encoding="utf-8"?>
<formControlPr xmlns="http://schemas.microsoft.com/office/spreadsheetml/2009/9/main" objectType="CheckBox" fmlaLink="$D$2" noThreeD="1"/>
</file>

<file path=xl/ctrlProps/ctrlProp2.xml><?xml version="1.0" encoding="utf-8"?>
<formControlPr xmlns="http://schemas.microsoft.com/office/spreadsheetml/2009/9/main" objectType="CheckBox" fmlaLink="$D$3" lockText="1" noThreeD="1"/>
</file>

<file path=xl/ctrlProps/ctrlProp3.xml><?xml version="1.0" encoding="utf-8"?>
<formControlPr xmlns="http://schemas.microsoft.com/office/spreadsheetml/2009/9/main" objectType="CheckBox" fmlaLink="$D$4" lockText="1" noThreeD="1"/>
</file>

<file path=xl/ctrlProps/ctrlProp4.xml><?xml version="1.0" encoding="utf-8"?>
<formControlPr xmlns="http://schemas.microsoft.com/office/spreadsheetml/2009/9/main" objectType="CheckBox" fmlaLink="$D$5" lockText="1" noThreeD="1"/>
</file>

<file path=xl/ctrlProps/ctrlProp5.xml><?xml version="1.0" encoding="utf-8"?>
<formControlPr xmlns="http://schemas.microsoft.com/office/spreadsheetml/2009/9/main" objectType="CheckBox" fmlaLink="$D$6" lockText="1" noThreeD="1"/>
</file>

<file path=xl/ctrlProps/ctrlProp6.xml><?xml version="1.0" encoding="utf-8"?>
<formControlPr xmlns="http://schemas.microsoft.com/office/spreadsheetml/2009/9/main" objectType="CheckBox" fmlaLink="$D$7" lockText="1" noThreeD="1"/>
</file>

<file path=xl/ctrlProps/ctrlProp7.xml><?xml version="1.0" encoding="utf-8"?>
<formControlPr xmlns="http://schemas.microsoft.com/office/spreadsheetml/2009/9/main" objectType="CheckBox" fmlaLink="$D$8" lockText="1" noThreeD="1"/>
</file>

<file path=xl/ctrlProps/ctrlProp8.xml><?xml version="1.0" encoding="utf-8"?>
<formControlPr xmlns="http://schemas.microsoft.com/office/spreadsheetml/2009/9/main" objectType="CheckBox" fmlaLink="$D$9" lockText="1" noThreeD="1"/>
</file>

<file path=xl/ctrlProps/ctrlProp9.xml><?xml version="1.0" encoding="utf-8"?>
<formControlPr xmlns="http://schemas.microsoft.com/office/spreadsheetml/2009/9/main" objectType="CheckBox" fmlaLink="$D$10" lockText="1" noThreeD="1"/>
</file>

<file path=xl/ctrlProps/ctrlProp10.xml><?xml version="1.0" encoding="utf-8"?>
<formControlPr xmlns="http://schemas.microsoft.com/office/spreadsheetml/2009/9/main" objectType="CheckBox" fmlaLink="$D$11" lockText="1" noThreeD="1"/>
</file>

<file path=xl/ctrlProps/ctrlProp11.xml><?xml version="1.0" encoding="utf-8"?>
<formControlPr xmlns="http://schemas.microsoft.com/office/spreadsheetml/2009/9/main" objectType="CheckBox" fmlaLink="$D$12" lockText="1" noThreeD="1"/>
</file>

<file path=xl/ctrlProps/ctrlProp12.xml><?xml version="1.0" encoding="utf-8"?>
<formControlPr xmlns="http://schemas.microsoft.com/office/spreadsheetml/2009/9/main" objectType="CheckBox" fmlaLink="$D$13" lockText="1" noThreeD="1"/>
</file>

<file path=xl/ctrlProps/ctrlProp13.xml><?xml version="1.0" encoding="utf-8"?>
<formControlPr xmlns="http://schemas.microsoft.com/office/spreadsheetml/2009/9/main" objectType="CheckBox" fmlaLink="$D$14" lockText="1" noThreeD="1"/>
</file>

<file path=xl/ctrlProps/ctrlProp14.xml><?xml version="1.0" encoding="utf-8"?>
<formControlPr xmlns="http://schemas.microsoft.com/office/spreadsheetml/2009/9/main" objectType="CheckBox" fmlaLink="$D$15" lockText="1" noThreeD="1"/>
</file>

<file path=xl/ctrlProps/ctrlProp15.xml><?xml version="1.0" encoding="utf-8"?>
<formControlPr xmlns="http://schemas.microsoft.com/office/spreadsheetml/2009/9/main" objectType="CheckBox" fmlaLink="$D$16" lockText="1" noThreeD="1"/>
</file>

<file path=xl/ctrlProps/ctrlProp16.xml><?xml version="1.0" encoding="utf-8"?>
<formControlPr xmlns="http://schemas.microsoft.com/office/spreadsheetml/2009/9/main" objectType="CheckBox" fmlaLink="$D$17" lockText="1" noThreeD="1"/>
</file>

<file path=xl/ctrlProps/ctrlProp17.xml><?xml version="1.0" encoding="utf-8"?>
<formControlPr xmlns="http://schemas.microsoft.com/office/spreadsheetml/2009/9/main" objectType="CheckBox" fmlaLink="$D$18" lockText="1" noThreeD="1"/>
</file>

<file path=xl/ctrlProps/ctrlProp18.xml><?xml version="1.0" encoding="utf-8"?>
<formControlPr xmlns="http://schemas.microsoft.com/office/spreadsheetml/2009/9/main" objectType="CheckBox" fmlaLink="$D$19" lockText="1" noThreeD="1"/>
</file>

<file path=xl/ctrlProps/ctrlProp19.xml><?xml version="1.0" encoding="utf-8"?>
<formControlPr xmlns="http://schemas.microsoft.com/office/spreadsheetml/2009/9/main" objectType="CheckBox" fmlaLink="$D$20" lockText="1" noThreeD="1"/>
</file>

<file path=xl/ctrlProps/ctrlProp20.xml><?xml version="1.0" encoding="utf-8"?>
<formControlPr xmlns="http://schemas.microsoft.com/office/spreadsheetml/2009/9/main" objectType="CheckBox" fmlaLink="$D$21" lockText="1" noThreeD="1"/>
</file>

<file path=xl/ctrlProps/ctrlProp21.xml><?xml version="1.0" encoding="utf-8"?>
<formControlPr xmlns="http://schemas.microsoft.com/office/spreadsheetml/2009/9/main" objectType="CheckBox" fmlaLink="$D$22" lockText="1" noThreeD="1"/>
</file>

<file path=xl/ctrlProps/ctrlProp22.xml><?xml version="1.0" encoding="utf-8"?>
<formControlPr xmlns="http://schemas.microsoft.com/office/spreadsheetml/2009/9/main" objectType="CheckBox" fmlaLink="$D$23" lockText="1" noThreeD="1"/>
</file>

<file path=xl/ctrlProps/ctrlProp23.xml><?xml version="1.0" encoding="utf-8"?>
<formControlPr xmlns="http://schemas.microsoft.com/office/spreadsheetml/2009/9/main" objectType="CheckBox" fmlaLink="$D$24" lockText="1" noThreeD="1"/>
</file>

<file path=xl/ctrlProps/ctrlProp24.xml><?xml version="1.0" encoding="utf-8"?>
<formControlPr xmlns="http://schemas.microsoft.com/office/spreadsheetml/2009/9/main" objectType="CheckBox" fmlaLink="$D$25" lockText="1" noThreeD="1"/>
</file>

<file path=xl/ctrlProps/ctrlProp25.xml><?xml version="1.0" encoding="utf-8"?>
<formControlPr xmlns="http://schemas.microsoft.com/office/spreadsheetml/2009/9/main" objectType="CheckBox" fmlaLink="$D$26" lockText="1" noThreeD="1"/>
</file>

<file path=xl/ctrlProps/ctrlProp26.xml><?xml version="1.0" encoding="utf-8"?>
<formControlPr xmlns="http://schemas.microsoft.com/office/spreadsheetml/2009/9/main" objectType="CheckBox" fmlaLink="$D$27" lockText="1" noThreeD="1"/>
</file>

<file path=xl/ctrlProps/ctrlProp27.xml><?xml version="1.0" encoding="utf-8"?>
<formControlPr xmlns="http://schemas.microsoft.com/office/spreadsheetml/2009/9/main" objectType="CheckBox" fmlaLink="$D$28" lockText="1" noThreeD="1"/>
</file>

<file path=xl/ctrlProps/ctrlProp28.xml><?xml version="1.0" encoding="utf-8"?>
<formControlPr xmlns="http://schemas.microsoft.com/office/spreadsheetml/2009/9/main" objectType="CheckBox" fmlaLink="$D$29" lockText="1" noThreeD="1"/>
</file>

<file path=xl/ctrlProps/ctrlProp29.xml><?xml version="1.0" encoding="utf-8"?>
<formControlPr xmlns="http://schemas.microsoft.com/office/spreadsheetml/2009/9/main" objectType="CheckBox" fmlaLink="$D$30" lockText="1" noThreeD="1"/>
</file>

<file path=xl/ctrlProps/ctrlProp30.xml><?xml version="1.0" encoding="utf-8"?>
<formControlPr xmlns="http://schemas.microsoft.com/office/spreadsheetml/2009/9/main" objectType="CheckBox" fmlaLink="$D$31" lockText="1" noThreeD="1"/>
</file>

<file path=xl/ctrlProps/ctrlProp31.xml><?xml version="1.0" encoding="utf-8"?>
<formControlPr xmlns="http://schemas.microsoft.com/office/spreadsheetml/2009/9/main" objectType="CheckBox" fmlaLink="$D$32" lockText="1" noThreeD="1"/>
</file>

<file path=xl/ctrlProps/ctrlProp32.xml><?xml version="1.0" encoding="utf-8"?>
<formControlPr xmlns="http://schemas.microsoft.com/office/spreadsheetml/2009/9/main" objectType="CheckBox" fmlaLink="$D$33" lockText="1" noThreeD="1"/>
</file>

<file path=xl/ctrlProps/ctrlProp33.xml><?xml version="1.0" encoding="utf-8"?>
<formControlPr xmlns="http://schemas.microsoft.com/office/spreadsheetml/2009/9/main" objectType="CheckBox" fmlaLink="$D$34" lockText="1" noThreeD="1"/>
</file>

<file path=xl/ctrlProps/ctrlProp34.xml><?xml version="1.0" encoding="utf-8"?>
<formControlPr xmlns="http://schemas.microsoft.com/office/spreadsheetml/2009/9/main" objectType="CheckBox" fmlaLink="$D$35" lockText="1" noThreeD="1"/>
</file>

<file path=xl/ctrlProps/ctrlProp35.xml><?xml version="1.0" encoding="utf-8"?>
<formControlPr xmlns="http://schemas.microsoft.com/office/spreadsheetml/2009/9/main" objectType="CheckBox" fmlaLink="$D$36" lockText="1" noThreeD="1"/>
</file>

<file path=xl/ctrlProps/ctrlProp36.xml><?xml version="1.0" encoding="utf-8"?>
<formControlPr xmlns="http://schemas.microsoft.com/office/spreadsheetml/2009/9/main" objectType="CheckBox" fmlaLink="$D$37" lockText="1" noThreeD="1"/>
</file>

<file path=xl/ctrlProps/ctrlProp37.xml><?xml version="1.0" encoding="utf-8"?>
<formControlPr xmlns="http://schemas.microsoft.com/office/spreadsheetml/2009/9/main" objectType="CheckBox" fmlaLink="$D$38" lockText="1" noThreeD="1"/>
</file>

<file path=xl/ctrlProps/ctrlProp38.xml><?xml version="1.0" encoding="utf-8"?>
<formControlPr xmlns="http://schemas.microsoft.com/office/spreadsheetml/2009/9/main" objectType="CheckBox" fmlaLink="$D$39" lockText="1" noThreeD="1"/>
</file>

<file path=xl/ctrlProps/ctrlProp39.xml><?xml version="1.0" encoding="utf-8"?>
<formControlPr xmlns="http://schemas.microsoft.com/office/spreadsheetml/2009/9/main" objectType="CheckBox" fmlaLink="$D$40" lockText="1" noThreeD="1"/>
</file>

<file path=xl/ctrlProps/ctrlProp40.xml><?xml version="1.0" encoding="utf-8"?>
<formControlPr xmlns="http://schemas.microsoft.com/office/spreadsheetml/2009/9/main" objectType="CheckBox" fmlaLink="$D$41" lockText="1" noThreeD="1"/>
</file>

<file path=xl/ctrlProps/ctrlProp41.xml><?xml version="1.0" encoding="utf-8"?>
<formControlPr xmlns="http://schemas.microsoft.com/office/spreadsheetml/2009/9/main" objectType="CheckBox" fmlaLink="$D$42" lockText="1" noThreeD="1"/>
</file>

<file path=xl/ctrlProps/ctrlProp42.xml><?xml version="1.0" encoding="utf-8"?>
<formControlPr xmlns="http://schemas.microsoft.com/office/spreadsheetml/2009/9/main" objectType="CheckBox" fmlaLink="$D$43" lockText="1" noThreeD="1"/>
</file>

<file path=xl/ctrlProps/ctrlProp43.xml><?xml version="1.0" encoding="utf-8"?>
<formControlPr xmlns="http://schemas.microsoft.com/office/spreadsheetml/2009/9/main" objectType="CheckBox" fmlaLink="$D$44" lockText="1" noThreeD="1"/>
</file>

<file path=xl/ctrlProps/ctrlProp44.xml><?xml version="1.0" encoding="utf-8"?>
<formControlPr xmlns="http://schemas.microsoft.com/office/spreadsheetml/2009/9/main" objectType="CheckBox" fmlaLink="$D$45" lockText="1" noThreeD="1"/>
</file>

<file path=xl/ctrlProps/ctrlProp45.xml><?xml version="1.0" encoding="utf-8"?>
<formControlPr xmlns="http://schemas.microsoft.com/office/spreadsheetml/2009/9/main" objectType="CheckBox" fmlaLink="$D$46" lockText="1" noThreeD="1"/>
</file>

<file path=xl/ctrlProps/ctrlProp46.xml><?xml version="1.0" encoding="utf-8"?>
<formControlPr xmlns="http://schemas.microsoft.com/office/spreadsheetml/2009/9/main" objectType="CheckBox" fmlaLink="$D$47" lockText="1" noThreeD="1"/>
</file>

<file path=xl/ctrlProps/ctrlProp47.xml><?xml version="1.0" encoding="utf-8"?>
<formControlPr xmlns="http://schemas.microsoft.com/office/spreadsheetml/2009/9/main" objectType="CheckBox" fmlaLink="$D$48" lockText="1" noThreeD="1"/>
</file>

<file path=xl/ctrlProps/ctrlProp48.xml><?xml version="1.0" encoding="utf-8"?>
<formControlPr xmlns="http://schemas.microsoft.com/office/spreadsheetml/2009/9/main" objectType="CheckBox" fmlaLink="$D$49" lockText="1" noThreeD="1"/>
</file>

<file path=xl/ctrlProps/ctrlProp49.xml><?xml version="1.0" encoding="utf-8"?>
<formControlPr xmlns="http://schemas.microsoft.com/office/spreadsheetml/2009/9/main" objectType="CheckBox" fmlaLink="$D$50" lockText="1" noThreeD="1"/>
</file>

<file path=xl/ctrlProps/ctrlProp50.xml><?xml version="1.0" encoding="utf-8"?>
<formControlPr xmlns="http://schemas.microsoft.com/office/spreadsheetml/2009/9/main" objectType="CheckBox" fmlaLink="$D$51" lockText="1" noThreeD="1"/>
</file>

<file path=xl/ctrlProps/ctrlProp51.xml><?xml version="1.0" encoding="utf-8"?>
<formControlPr xmlns="http://schemas.microsoft.com/office/spreadsheetml/2009/9/main" objectType="CheckBox" fmlaLink="$D$52" lockText="1" noThreeD="1"/>
</file>

<file path=xl/ctrlProps/ctrlProp52.xml><?xml version="1.0" encoding="utf-8"?>
<formControlPr xmlns="http://schemas.microsoft.com/office/spreadsheetml/2009/9/main" objectType="CheckBox" fmlaLink="$D$53" lockText="1" noThreeD="1"/>
</file>

<file path=xl/ctrlProps/ctrlProp53.xml><?xml version="1.0" encoding="utf-8"?>
<formControlPr xmlns="http://schemas.microsoft.com/office/spreadsheetml/2009/9/main" objectType="CheckBox" fmlaLink="$D$54" lockText="1" noThreeD="1"/>
</file>

<file path=xl/ctrlProps/ctrlProp54.xml><?xml version="1.0" encoding="utf-8"?>
<formControlPr xmlns="http://schemas.microsoft.com/office/spreadsheetml/2009/9/main" objectType="CheckBox" fmlaLink="$D$55" lockText="1" noThreeD="1"/>
</file>

<file path=xl/ctrlProps/ctrlProp55.xml><?xml version="1.0" encoding="utf-8"?>
<formControlPr xmlns="http://schemas.microsoft.com/office/spreadsheetml/2009/9/main" objectType="CheckBox" fmlaLink="$D$56" lockText="1" noThreeD="1"/>
</file>

<file path=xl/ctrlProps/ctrlProp56.xml><?xml version="1.0" encoding="utf-8"?>
<formControlPr xmlns="http://schemas.microsoft.com/office/spreadsheetml/2009/9/main" objectType="CheckBox" fmlaLink="$D$57" lockText="1" noThreeD="1"/>
</file>

<file path=xl/ctrlProps/ctrlProp57.xml><?xml version="1.0" encoding="utf-8"?>
<formControlPr xmlns="http://schemas.microsoft.com/office/spreadsheetml/2009/9/main" objectType="CheckBox" fmlaLink="$D$58" lockText="1" noThreeD="1"/>
</file>

<file path=xl/ctrlProps/ctrlProp58.xml><?xml version="1.0" encoding="utf-8"?>
<formControlPr xmlns="http://schemas.microsoft.com/office/spreadsheetml/2009/9/main" objectType="CheckBox" fmlaLink="$D$59" lockText="1" noThreeD="1"/>
</file>

<file path=xl/ctrlProps/ctrlProp59.xml><?xml version="1.0" encoding="utf-8"?>
<formControlPr xmlns="http://schemas.microsoft.com/office/spreadsheetml/2009/9/main" objectType="CheckBox" fmlaLink="$D$60" lockText="1" noThreeD="1"/>
</file>

<file path=xl/ctrlProps/ctrlProp60.xml><?xml version="1.0" encoding="utf-8"?>
<formControlPr xmlns="http://schemas.microsoft.com/office/spreadsheetml/2009/9/main" objectType="CheckBox" fmlaLink="$D$61" lockText="1" noThreeD="1"/>
</file>

<file path=xl/ctrlProps/ctrlProp61.xml><?xml version="1.0" encoding="utf-8"?>
<formControlPr xmlns="http://schemas.microsoft.com/office/spreadsheetml/2009/9/main" objectType="CheckBox" fmlaLink="$D$62" lockText="1" noThreeD="1"/>
</file>

<file path=xl/ctrlProps/ctrlProp62.xml><?xml version="1.0" encoding="utf-8"?>
<formControlPr xmlns="http://schemas.microsoft.com/office/spreadsheetml/2009/9/main" objectType="CheckBox" fmlaLink="$D$63" lockText="1" noThreeD="1"/>
</file>

<file path=xl/ctrlProps/ctrlProp63.xml><?xml version="1.0" encoding="utf-8"?>
<formControlPr xmlns="http://schemas.microsoft.com/office/spreadsheetml/2009/9/main" objectType="CheckBox" fmlaLink="$D$64" lockText="1" noThreeD="1"/>
</file>

<file path=xl/ctrlProps/ctrlProp64.xml><?xml version="1.0" encoding="utf-8"?>
<formControlPr xmlns="http://schemas.microsoft.com/office/spreadsheetml/2009/9/main" objectType="CheckBox" fmlaLink="$D$65" lockText="1" noThreeD="1"/>
</file>

<file path=xl/ctrlProps/ctrlProp65.xml><?xml version="1.0" encoding="utf-8"?>
<formControlPr xmlns="http://schemas.microsoft.com/office/spreadsheetml/2009/9/main" objectType="CheckBox" fmlaLink="$D$66" lockText="1" noThreeD="1"/>
</file>

<file path=xl/ctrlProps/ctrlProp66.xml><?xml version="1.0" encoding="utf-8"?>
<formControlPr xmlns="http://schemas.microsoft.com/office/spreadsheetml/2009/9/main" objectType="CheckBox" fmlaLink="$D$67" lockText="1" noThreeD="1"/>
</file>

<file path=xl/ctrlProps/ctrlProp67.xml><?xml version="1.0" encoding="utf-8"?>
<formControlPr xmlns="http://schemas.microsoft.com/office/spreadsheetml/2009/9/main" objectType="CheckBox" fmlaLink="$D$68" lockText="1" noThreeD="1"/>
</file>

<file path=xl/ctrlProps/ctrlProp68.xml><?xml version="1.0" encoding="utf-8"?>
<formControlPr xmlns="http://schemas.microsoft.com/office/spreadsheetml/2009/9/main" objectType="CheckBox" fmlaLink="$D$69" lockText="1" noThreeD="1"/>
</file>

<file path=xl/ctrlProps/ctrlProp69.xml><?xml version="1.0" encoding="utf-8"?>
<formControlPr xmlns="http://schemas.microsoft.com/office/spreadsheetml/2009/9/main" objectType="CheckBox" fmlaLink="$D$70" lockText="1" noThreeD="1"/>
</file>

<file path=xl/ctrlProps/ctrlProp70.xml><?xml version="1.0" encoding="utf-8"?>
<formControlPr xmlns="http://schemas.microsoft.com/office/spreadsheetml/2009/9/main" objectType="CheckBox" fmlaLink="$D$71" lockText="1" noThreeD="1"/>
</file>

<file path=xl/ctrlProps/ctrlProp71.xml><?xml version="1.0" encoding="utf-8"?>
<formControlPr xmlns="http://schemas.microsoft.com/office/spreadsheetml/2009/9/main" objectType="CheckBox" fmlaLink="$D$72" lockText="1" noThreeD="1"/>
</file>

<file path=xl/ctrlProps/ctrlProp72.xml><?xml version="1.0" encoding="utf-8"?>
<formControlPr xmlns="http://schemas.microsoft.com/office/spreadsheetml/2009/9/main" objectType="CheckBox" fmlaLink="$D$73" lockText="1" noThreeD="1"/>
</file>

<file path=xl/ctrlProps/ctrlProp73.xml><?xml version="1.0" encoding="utf-8"?>
<formControlPr xmlns="http://schemas.microsoft.com/office/spreadsheetml/2009/9/main" objectType="CheckBox" fmlaLink="$D$74" lockText="1" noThreeD="1"/>
</file>

<file path=xl/ctrlProps/ctrlProp74.xml><?xml version="1.0" encoding="utf-8"?>
<formControlPr xmlns="http://schemas.microsoft.com/office/spreadsheetml/2009/9/main" objectType="CheckBox" fmlaLink="$D$75" lockText="1" noThreeD="1"/>
</file>

<file path=xl/ctrlProps/ctrlProp75.xml><?xml version="1.0" encoding="utf-8"?>
<formControlPr xmlns="http://schemas.microsoft.com/office/spreadsheetml/2009/9/main" objectType="CheckBox" fmlaLink="$D$76" lockText="1" noThreeD="1"/>
</file>

<file path=xl/ctrlProps/ctrlProp76.xml><?xml version="1.0" encoding="utf-8"?>
<formControlPr xmlns="http://schemas.microsoft.com/office/spreadsheetml/2009/9/main" objectType="CheckBox" fmlaLink="$D$77" lockText="1" noThreeD="1"/>
</file>

<file path=xl/ctrlProps/ctrlProp77.xml><?xml version="1.0" encoding="utf-8"?>
<formControlPr xmlns="http://schemas.microsoft.com/office/spreadsheetml/2009/9/main" objectType="CheckBox" fmlaLink="$D$78" noThreeD="1"/>
</file>

<file path=xl/ctrlProps/ctrlProp78.xml><?xml version="1.0" encoding="utf-8"?>
<formControlPr xmlns="http://schemas.microsoft.com/office/spreadsheetml/2009/9/main" objectType="CheckBox" fmlaLink="$D$79" lockText="1" noThreeD="1"/>
</file>

<file path=xl/ctrlProps/ctrlProp79.xml><?xml version="1.0" encoding="utf-8"?>
<formControlPr xmlns="http://schemas.microsoft.com/office/spreadsheetml/2009/9/main" objectType="CheckBox" fmlaLink="$D$80" lockText="1" noThreeD="1"/>
</file>

<file path=xl/ctrlProps/ctrlProp80.xml><?xml version="1.0" encoding="utf-8"?>
<formControlPr xmlns="http://schemas.microsoft.com/office/spreadsheetml/2009/9/main" objectType="CheckBox" fmlaLink="$D$81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596203</xdr:colOff>
      <xdr:row>0</xdr:row>
      <xdr:rowOff>0</xdr:rowOff>
    </xdr:from>
    <xdr:to>
      <xdr:col>16</xdr:col>
      <xdr:colOff>9524</xdr:colOff>
      <xdr:row>29</xdr:row>
      <xdr:rowOff>28574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03" y="0"/>
          <a:ext cx="9166921" cy="5553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</xdr:row>
          <xdr:rowOff>12700</xdr:rowOff>
        </xdr:from>
        <xdr:to>
          <xdr:col>2</xdr:col>
          <xdr:colOff>3568700</xdr:colOff>
          <xdr:row>2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1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have strong beliefs about what is right and wrong, good and bad.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</xdr:row>
          <xdr:rowOff>12700</xdr:rowOff>
        </xdr:from>
        <xdr:to>
          <xdr:col>2</xdr:col>
          <xdr:colOff>3568700</xdr:colOff>
          <xdr:row>3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1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often act without considering the possible consequences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</xdr:row>
          <xdr:rowOff>25400</xdr:rowOff>
        </xdr:from>
        <xdr:to>
          <xdr:col>2</xdr:col>
          <xdr:colOff>3568700</xdr:colOff>
          <xdr:row>4</xdr:row>
          <xdr:rowOff>12700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1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solve problems using a step-by-step approach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4</xdr:row>
          <xdr:rowOff>25400</xdr:rowOff>
        </xdr:from>
        <xdr:to>
          <xdr:col>2</xdr:col>
          <xdr:colOff>3568700</xdr:colOff>
          <xdr:row>5</xdr:row>
          <xdr:rowOff>12700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1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believe that formal procedures and policies restrict people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5</xdr:row>
          <xdr:rowOff>12700</xdr:rowOff>
        </xdr:from>
        <xdr:to>
          <xdr:col>2</xdr:col>
          <xdr:colOff>4229100</xdr:colOff>
          <xdr:row>6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1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have a reputation for saying what I think, simply and directly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</xdr:row>
          <xdr:rowOff>12700</xdr:rowOff>
        </xdr:from>
        <xdr:to>
          <xdr:col>2</xdr:col>
          <xdr:colOff>5702300</xdr:colOff>
          <xdr:row>7</xdr:row>
          <xdr:rowOff>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1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often find that actions based on feelings are as sound as those based on careful thought and analysis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</xdr:row>
          <xdr:rowOff>25400</xdr:rowOff>
        </xdr:from>
        <xdr:to>
          <xdr:col>2</xdr:col>
          <xdr:colOff>5867400</xdr:colOff>
          <xdr:row>8</xdr:row>
          <xdr:rowOff>12700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1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like the sort of work where I have time for thorough preparation and implementation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8</xdr:row>
          <xdr:rowOff>25400</xdr:rowOff>
        </xdr:from>
        <xdr:to>
          <xdr:col>2</xdr:col>
          <xdr:colOff>3568700</xdr:colOff>
          <xdr:row>9</xdr:row>
          <xdr:rowOff>12700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1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regularly question people about their basic assumptions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9</xdr:row>
          <xdr:rowOff>12700</xdr:rowOff>
        </xdr:from>
        <xdr:to>
          <xdr:col>2</xdr:col>
          <xdr:colOff>3568700</xdr:colOff>
          <xdr:row>10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1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What matters most is whether something works in practice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10</xdr:row>
          <xdr:rowOff>12700</xdr:rowOff>
        </xdr:from>
        <xdr:to>
          <xdr:col>2</xdr:col>
          <xdr:colOff>3568700</xdr:colOff>
          <xdr:row>11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1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actively seek out new experiences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11</xdr:row>
          <xdr:rowOff>38100</xdr:rowOff>
        </xdr:from>
        <xdr:to>
          <xdr:col>2</xdr:col>
          <xdr:colOff>5638800</xdr:colOff>
          <xdr:row>12</xdr:row>
          <xdr:rowOff>25400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1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When I hear about a new idea or approach I immediately start working out how to apply it in pract...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12</xdr:row>
          <xdr:rowOff>25400</xdr:rowOff>
        </xdr:from>
        <xdr:to>
          <xdr:col>2</xdr:col>
          <xdr:colOff>5829300</xdr:colOff>
          <xdr:row>13</xdr:row>
          <xdr:rowOff>12700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1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am keen on self discipline such as watching my diet, taking regular exercise, sticking to a fixd routine etc..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13</xdr:row>
          <xdr:rowOff>12700</xdr:rowOff>
        </xdr:from>
        <xdr:to>
          <xdr:col>2</xdr:col>
          <xdr:colOff>3568700</xdr:colOff>
          <xdr:row>14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1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take pride in doing a thorough job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14</xdr:row>
          <xdr:rowOff>12700</xdr:rowOff>
        </xdr:from>
        <xdr:to>
          <xdr:col>2</xdr:col>
          <xdr:colOff>5835952</xdr:colOff>
          <xdr:row>15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1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get on best with logical, analytical people and less well with spontaneous, "irrational"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15</xdr:row>
          <xdr:rowOff>25400</xdr:rowOff>
        </xdr:from>
        <xdr:to>
          <xdr:col>2</xdr:col>
          <xdr:colOff>6390318</xdr:colOff>
          <xdr:row>16</xdr:row>
          <xdr:rowOff>12700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1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take care over the interpretation of data available to me and avoid jumping to conclusions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16</xdr:row>
          <xdr:rowOff>25400</xdr:rowOff>
        </xdr:from>
        <xdr:to>
          <xdr:col>2</xdr:col>
          <xdr:colOff>6420556</xdr:colOff>
          <xdr:row>17</xdr:row>
          <xdr:rowOff>12700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1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like to reach a decision carefully after weighing up many alternatives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17</xdr:row>
          <xdr:rowOff>12700</xdr:rowOff>
        </xdr:from>
        <xdr:to>
          <xdr:col>2</xdr:col>
          <xdr:colOff>5886350</xdr:colOff>
          <xdr:row>18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1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I'm attracted more to novel, unusual ideas than to practical ones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18</xdr:row>
          <xdr:rowOff>12700</xdr:rowOff>
        </xdr:from>
        <xdr:to>
          <xdr:col>2</xdr:col>
          <xdr:colOff>6511270</xdr:colOff>
          <xdr:row>19</xdr:row>
          <xdr:rowOff>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1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don't like disorganised things and prefer to fit things into a coherent pattern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19</xdr:row>
          <xdr:rowOff>25400</xdr:rowOff>
        </xdr:from>
        <xdr:to>
          <xdr:col>2</xdr:col>
          <xdr:colOff>6350000</xdr:colOff>
          <xdr:row>20</xdr:row>
          <xdr:rowOff>12700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1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accept and stick to laid down procedures and policies so long as I regard them as an efficient way of getting the job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20</xdr:row>
          <xdr:rowOff>25400</xdr:rowOff>
        </xdr:from>
        <xdr:to>
          <xdr:col>2</xdr:col>
          <xdr:colOff>3568700</xdr:colOff>
          <xdr:row>21</xdr:row>
          <xdr:rowOff>12700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1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like to relate my actions to a general principle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21</xdr:row>
          <xdr:rowOff>12700</xdr:rowOff>
        </xdr:from>
        <xdr:to>
          <xdr:col>2</xdr:col>
          <xdr:colOff>3568700</xdr:colOff>
          <xdr:row>22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1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discussions I like to get straight to the point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22</xdr:row>
          <xdr:rowOff>12700</xdr:rowOff>
        </xdr:from>
        <xdr:to>
          <xdr:col>2</xdr:col>
          <xdr:colOff>3568700</xdr:colOff>
          <xdr:row>23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1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have distant, rather formal relationships with people at work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23</xdr:row>
          <xdr:rowOff>25400</xdr:rowOff>
        </xdr:from>
        <xdr:to>
          <xdr:col>2</xdr:col>
          <xdr:colOff>3568700</xdr:colOff>
          <xdr:row>24</xdr:row>
          <xdr:rowOff>12700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1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thrive on the challenge of tackling something new and different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24</xdr:row>
          <xdr:rowOff>25400</xdr:rowOff>
        </xdr:from>
        <xdr:to>
          <xdr:col>2</xdr:col>
          <xdr:colOff>3568700</xdr:colOff>
          <xdr:row>25</xdr:row>
          <xdr:rowOff>12700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1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enjoy fun-loving, spontaneous people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25</xdr:row>
          <xdr:rowOff>12700</xdr:rowOff>
        </xdr:from>
        <xdr:to>
          <xdr:col>2</xdr:col>
          <xdr:colOff>3568700</xdr:colOff>
          <xdr:row>25</xdr:row>
          <xdr:rowOff>493888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1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pay meticulous attention to detail before coming to a conclusion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26</xdr:row>
          <xdr:rowOff>12700</xdr:rowOff>
        </xdr:from>
        <xdr:to>
          <xdr:col>2</xdr:col>
          <xdr:colOff>3568700</xdr:colOff>
          <xdr:row>27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1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find it difficult to produce ideas on impulse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27</xdr:row>
          <xdr:rowOff>25400</xdr:rowOff>
        </xdr:from>
        <xdr:to>
          <xdr:col>2</xdr:col>
          <xdr:colOff>3568700</xdr:colOff>
          <xdr:row>28</xdr:row>
          <xdr:rowOff>12700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1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believe in coming to the point immediately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28</xdr:row>
          <xdr:rowOff>25400</xdr:rowOff>
        </xdr:from>
        <xdr:to>
          <xdr:col>2</xdr:col>
          <xdr:colOff>3568700</xdr:colOff>
          <xdr:row>29</xdr:row>
          <xdr:rowOff>12700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1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am careful not to jump to conclusions too quickly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29</xdr:row>
          <xdr:rowOff>12700</xdr:rowOff>
        </xdr:from>
        <xdr:to>
          <xdr:col>2</xdr:col>
          <xdr:colOff>5402540</xdr:colOff>
          <xdr:row>30</xdr:row>
          <xdr:rowOff>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1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prefer to have as many resources of information as possible - the more data to think over the better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30</xdr:row>
          <xdr:rowOff>12700</xdr:rowOff>
        </xdr:from>
        <xdr:to>
          <xdr:col>2</xdr:col>
          <xdr:colOff>3568700</xdr:colOff>
          <xdr:row>31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1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Flippant people who don't take things seriously enough usually irritate 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31</xdr:row>
          <xdr:rowOff>25400</xdr:rowOff>
        </xdr:from>
        <xdr:to>
          <xdr:col>2</xdr:col>
          <xdr:colOff>3568700</xdr:colOff>
          <xdr:row>32</xdr:row>
          <xdr:rowOff>12700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1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listen to other people's points of view before putting my own forward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32</xdr:row>
          <xdr:rowOff>25400</xdr:rowOff>
        </xdr:from>
        <xdr:to>
          <xdr:col>2</xdr:col>
          <xdr:colOff>3568700</xdr:colOff>
          <xdr:row>33</xdr:row>
          <xdr:rowOff>12700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1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be open about how I'm feeling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33</xdr:row>
          <xdr:rowOff>12700</xdr:rowOff>
        </xdr:from>
        <xdr:to>
          <xdr:col>2</xdr:col>
          <xdr:colOff>3568700</xdr:colOff>
          <xdr:row>34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1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discussions I enjoy watching the manoeuvrings of the other participants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34</xdr:row>
          <xdr:rowOff>12700</xdr:rowOff>
        </xdr:from>
        <xdr:to>
          <xdr:col>2</xdr:col>
          <xdr:colOff>6309682</xdr:colOff>
          <xdr:row>34</xdr:row>
          <xdr:rowOff>493888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1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prefer to respond to events on a spontaneous, flexible basis rather than plan things out  in advance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35</xdr:row>
          <xdr:rowOff>25400</xdr:rowOff>
        </xdr:from>
        <xdr:to>
          <xdr:col>2</xdr:col>
          <xdr:colOff>6491112</xdr:colOff>
          <xdr:row>36</xdr:row>
          <xdr:rowOff>12700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1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be attracted to techniques such as network analysis, flow charts, branching programs, contingency planning, etc.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36</xdr:row>
          <xdr:rowOff>25400</xdr:rowOff>
        </xdr:from>
        <xdr:to>
          <xdr:col>2</xdr:col>
          <xdr:colOff>3568700</xdr:colOff>
          <xdr:row>37</xdr:row>
          <xdr:rowOff>12700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1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 worries me if I have to rush out a piece of work to meet a tight deadline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37</xdr:row>
          <xdr:rowOff>12700</xdr:rowOff>
        </xdr:from>
        <xdr:to>
          <xdr:col>2</xdr:col>
          <xdr:colOff>5563810</xdr:colOff>
          <xdr:row>38</xdr:row>
          <xdr:rowOff>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1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judge people's ideas on their practical merits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38</xdr:row>
          <xdr:rowOff>12700</xdr:rowOff>
        </xdr:from>
        <xdr:to>
          <xdr:col>2</xdr:col>
          <xdr:colOff>6047620</xdr:colOff>
          <xdr:row>39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1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Quiet, thoughtful people tend to make me feel uneasy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39</xdr:row>
          <xdr:rowOff>25400</xdr:rowOff>
        </xdr:from>
        <xdr:to>
          <xdr:col>2</xdr:col>
          <xdr:colOff>6067778</xdr:colOff>
          <xdr:row>40</xdr:row>
          <xdr:rowOff>12700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1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often get irritated by people who want to rush things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40</xdr:row>
          <xdr:rowOff>25400</xdr:rowOff>
        </xdr:from>
        <xdr:to>
          <xdr:col>2</xdr:col>
          <xdr:colOff>6239126</xdr:colOff>
          <xdr:row>41</xdr:row>
          <xdr:rowOff>12700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1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 is more important to enjoy the present moment than to think about the past or future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41</xdr:row>
          <xdr:rowOff>12700</xdr:rowOff>
        </xdr:from>
        <xdr:to>
          <xdr:col>2</xdr:col>
          <xdr:colOff>6420556</xdr:colOff>
          <xdr:row>42</xdr:row>
          <xdr:rowOff>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1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think that decisions based on a thorough analysis of all the information are sounder than those based on intuition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42</xdr:row>
          <xdr:rowOff>12700</xdr:rowOff>
        </xdr:from>
        <xdr:to>
          <xdr:col>2</xdr:col>
          <xdr:colOff>5805714</xdr:colOff>
          <xdr:row>43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1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be a perfectionist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43</xdr:row>
          <xdr:rowOff>25400</xdr:rowOff>
        </xdr:from>
        <xdr:to>
          <xdr:col>2</xdr:col>
          <xdr:colOff>6561666</xdr:colOff>
          <xdr:row>44</xdr:row>
          <xdr:rowOff>12700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1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discussions I usually produce lots of spontaneous ideas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44</xdr:row>
          <xdr:rowOff>25400</xdr:rowOff>
        </xdr:from>
        <xdr:to>
          <xdr:col>2</xdr:col>
          <xdr:colOff>5966984</xdr:colOff>
          <xdr:row>45</xdr:row>
          <xdr:rowOff>12700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1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meetings I put forward practical realistic ideas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45</xdr:row>
          <xdr:rowOff>12700</xdr:rowOff>
        </xdr:from>
        <xdr:to>
          <xdr:col>2</xdr:col>
          <xdr:colOff>6047620</xdr:colOff>
          <xdr:row>46</xdr:row>
          <xdr:rowOff>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1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More often than not, rules are there to be broken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46</xdr:row>
          <xdr:rowOff>12700</xdr:rowOff>
        </xdr:from>
        <xdr:to>
          <xdr:col>2</xdr:col>
          <xdr:colOff>6037540</xdr:colOff>
          <xdr:row>47</xdr:row>
          <xdr:rowOff>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1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prefer to stand back from a situation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47</xdr:row>
          <xdr:rowOff>25400</xdr:rowOff>
        </xdr:from>
        <xdr:to>
          <xdr:col>2</xdr:col>
          <xdr:colOff>6289524</xdr:colOff>
          <xdr:row>48</xdr:row>
          <xdr:rowOff>12700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1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can often see inconsistencies and weaknesses in other people's arguments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48</xdr:row>
          <xdr:rowOff>25400</xdr:rowOff>
        </xdr:from>
        <xdr:to>
          <xdr:col>2</xdr:col>
          <xdr:colOff>6158492</xdr:colOff>
          <xdr:row>49</xdr:row>
          <xdr:rowOff>12700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1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On balance I talk more than I listen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49</xdr:row>
          <xdr:rowOff>12700</xdr:rowOff>
        </xdr:from>
        <xdr:to>
          <xdr:col>2</xdr:col>
          <xdr:colOff>5977064</xdr:colOff>
          <xdr:row>50</xdr:row>
          <xdr:rowOff>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1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can often see better, more practical ways to get things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50</xdr:row>
          <xdr:rowOff>12700</xdr:rowOff>
        </xdr:from>
        <xdr:to>
          <xdr:col>2</xdr:col>
          <xdr:colOff>5594048</xdr:colOff>
          <xdr:row>51</xdr:row>
          <xdr:rowOff>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1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think written reports should be short and to the point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51</xdr:row>
          <xdr:rowOff>25400</xdr:rowOff>
        </xdr:from>
        <xdr:to>
          <xdr:col>2</xdr:col>
          <xdr:colOff>5896428</xdr:colOff>
          <xdr:row>52</xdr:row>
          <xdr:rowOff>12700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1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believe that rational, logical thinking should win the 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52</xdr:row>
          <xdr:rowOff>25400</xdr:rowOff>
        </xdr:from>
        <xdr:to>
          <xdr:col>2</xdr:col>
          <xdr:colOff>5926666</xdr:colOff>
          <xdr:row>53</xdr:row>
          <xdr:rowOff>12700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1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discuss specific things with people rather than engaging in social discussion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53</xdr:row>
          <xdr:rowOff>12700</xdr:rowOff>
        </xdr:from>
        <xdr:to>
          <xdr:col>2</xdr:col>
          <xdr:colOff>6007302</xdr:colOff>
          <xdr:row>54</xdr:row>
          <xdr:rowOff>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1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like people who approach things realistically rather than theoretically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54</xdr:row>
          <xdr:rowOff>12700</xdr:rowOff>
        </xdr:from>
        <xdr:to>
          <xdr:col>2</xdr:col>
          <xdr:colOff>5926666</xdr:colOff>
          <xdr:row>55</xdr:row>
          <xdr:rowOff>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1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discussions I get impatient with irrelevancies and digressions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55</xdr:row>
          <xdr:rowOff>25400</xdr:rowOff>
        </xdr:from>
        <xdr:to>
          <xdr:col>2</xdr:col>
          <xdr:colOff>5876270</xdr:colOff>
          <xdr:row>56</xdr:row>
          <xdr:rowOff>12700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1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If I have a report to write I tend to produce lots of drafts before settling on the final version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56</xdr:row>
          <xdr:rowOff>25400</xdr:rowOff>
        </xdr:from>
        <xdr:to>
          <xdr:col>2</xdr:col>
          <xdr:colOff>5674682</xdr:colOff>
          <xdr:row>57</xdr:row>
          <xdr:rowOff>12700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1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am keen to try things out to see if they work in practice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57</xdr:row>
          <xdr:rowOff>12700</xdr:rowOff>
        </xdr:from>
        <xdr:to>
          <xdr:col>2</xdr:col>
          <xdr:colOff>5815794</xdr:colOff>
          <xdr:row>58</xdr:row>
          <xdr:rowOff>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1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am keen to reach answers via a logical approach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58</xdr:row>
          <xdr:rowOff>12700</xdr:rowOff>
        </xdr:from>
        <xdr:to>
          <xdr:col>2</xdr:col>
          <xdr:colOff>5906508</xdr:colOff>
          <xdr:row>59</xdr:row>
          <xdr:rowOff>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1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enjoy being the one that talks a lot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59</xdr:row>
          <xdr:rowOff>25400</xdr:rowOff>
        </xdr:from>
        <xdr:to>
          <xdr:col>2</xdr:col>
          <xdr:colOff>6047620</xdr:colOff>
          <xdr:row>60</xdr:row>
          <xdr:rowOff>12700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1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discussions I often find I am the realist, keeping people to the point and avoiding wild speculations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60</xdr:row>
          <xdr:rowOff>25400</xdr:rowOff>
        </xdr:from>
        <xdr:to>
          <xdr:col>2</xdr:col>
          <xdr:colOff>6108096</xdr:colOff>
          <xdr:row>61</xdr:row>
          <xdr:rowOff>12700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1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like to ponder many alternatives before making up my mind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61</xdr:row>
          <xdr:rowOff>12700</xdr:rowOff>
        </xdr:from>
        <xdr:to>
          <xdr:col>2</xdr:col>
          <xdr:colOff>6168572</xdr:colOff>
          <xdr:row>61</xdr:row>
          <xdr:rowOff>493888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1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discussions with people I often find I am the most dispassionate and objective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62</xdr:row>
          <xdr:rowOff>12700</xdr:rowOff>
        </xdr:from>
        <xdr:to>
          <xdr:col>2</xdr:col>
          <xdr:colOff>6168572</xdr:colOff>
          <xdr:row>63</xdr:row>
          <xdr:rowOff>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1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 discussions I'm more likely to adopt a "low profile" than to take the lead and do most of the talking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63</xdr:row>
          <xdr:rowOff>25400</xdr:rowOff>
        </xdr:from>
        <xdr:to>
          <xdr:col>2</xdr:col>
          <xdr:colOff>6370158</xdr:colOff>
          <xdr:row>64</xdr:row>
          <xdr:rowOff>12700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1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like to be able to relate current actions to a longer term bigger picture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64</xdr:row>
          <xdr:rowOff>25400</xdr:rowOff>
        </xdr:from>
        <xdr:to>
          <xdr:col>2</xdr:col>
          <xdr:colOff>6370158</xdr:colOff>
          <xdr:row>65</xdr:row>
          <xdr:rowOff>12700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1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When things go wrong I am happy to shrug it off and "put it down toexperience"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65</xdr:row>
          <xdr:rowOff>12700</xdr:rowOff>
        </xdr:from>
        <xdr:to>
          <xdr:col>2</xdr:col>
          <xdr:colOff>5987142</xdr:colOff>
          <xdr:row>66</xdr:row>
          <xdr:rowOff>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1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reject wild, spontaneous ideas as being impractical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66</xdr:row>
          <xdr:rowOff>12700</xdr:rowOff>
        </xdr:from>
        <xdr:to>
          <xdr:col>2</xdr:col>
          <xdr:colOff>6218968</xdr:colOff>
          <xdr:row>67</xdr:row>
          <xdr:rowOff>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1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It's best to think carefully before taking action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67</xdr:row>
          <xdr:rowOff>25400</xdr:rowOff>
        </xdr:from>
        <xdr:to>
          <xdr:col>2</xdr:col>
          <xdr:colOff>6148412</xdr:colOff>
          <xdr:row>68</xdr:row>
          <xdr:rowOff>12700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1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On balance I do the listening rather than the talking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68</xdr:row>
          <xdr:rowOff>25400</xdr:rowOff>
        </xdr:from>
        <xdr:to>
          <xdr:col>2</xdr:col>
          <xdr:colOff>6077858</xdr:colOff>
          <xdr:row>69</xdr:row>
          <xdr:rowOff>12700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1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tend to be tough on people who find it difficult to adopt a logical approach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69</xdr:row>
          <xdr:rowOff>12700</xdr:rowOff>
        </xdr:from>
        <xdr:to>
          <xdr:col>2</xdr:col>
          <xdr:colOff>6299604</xdr:colOff>
          <xdr:row>70</xdr:row>
          <xdr:rowOff>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1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Most times I believe the end justifies the means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71</xdr:row>
          <xdr:rowOff>25400</xdr:rowOff>
        </xdr:from>
        <xdr:to>
          <xdr:col>2</xdr:col>
          <xdr:colOff>5442858</xdr:colOff>
          <xdr:row>72</xdr:row>
          <xdr:rowOff>12700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1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find the formality of having specific objectives and plans stifling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72</xdr:row>
          <xdr:rowOff>25400</xdr:rowOff>
        </xdr:from>
        <xdr:to>
          <xdr:col>2</xdr:col>
          <xdr:colOff>5452936</xdr:colOff>
          <xdr:row>73</xdr:row>
          <xdr:rowOff>12700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1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I'm usually one of the people who puts life into a party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73</xdr:row>
          <xdr:rowOff>12700</xdr:rowOff>
        </xdr:from>
        <xdr:to>
          <xdr:col>2</xdr:col>
          <xdr:colOff>5493254</xdr:colOff>
          <xdr:row>74</xdr:row>
          <xdr:rowOff>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1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do whatever is expedient to get the job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74</xdr:row>
          <xdr:rowOff>12700</xdr:rowOff>
        </xdr:from>
        <xdr:to>
          <xdr:col>2</xdr:col>
          <xdr:colOff>5503334</xdr:colOff>
          <xdr:row>75</xdr:row>
          <xdr:rowOff>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1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quickly get bored with methodical, detailed work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75</xdr:row>
          <xdr:rowOff>25400</xdr:rowOff>
        </xdr:from>
        <xdr:to>
          <xdr:col>2</xdr:col>
          <xdr:colOff>6581826</xdr:colOff>
          <xdr:row>76</xdr:row>
          <xdr:rowOff>12700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1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am keen on exploring the basic assumptions, principles and theories underpinning things and events.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76</xdr:row>
          <xdr:rowOff>25400</xdr:rowOff>
        </xdr:from>
        <xdr:to>
          <xdr:col>2</xdr:col>
          <xdr:colOff>6279444</xdr:colOff>
          <xdr:row>77</xdr:row>
          <xdr:rowOff>12700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1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I'm always interested to find out what people think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77</xdr:row>
          <xdr:rowOff>12700</xdr:rowOff>
        </xdr:from>
        <xdr:to>
          <xdr:col>2</xdr:col>
          <xdr:colOff>6430634</xdr:colOff>
          <xdr:row>78</xdr:row>
          <xdr:rowOff>0</xdr:rowOff>
        </xdr:to>
        <xdr:sp macro="" textlink="">
          <xdr:nvSpPr>
            <xdr:cNvPr id="1181" name="Check Box 157" descr="I like meetings to be run on methodical lines, sticking to laid down agenda, etc. 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1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GB" sz="1385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I like meetings to be run on methodical lines, sticking to laid down agenda, etc.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78</xdr:row>
          <xdr:rowOff>12700</xdr:rowOff>
        </xdr:from>
        <xdr:to>
          <xdr:col>2</xdr:col>
          <xdr:colOff>6299604</xdr:colOff>
          <xdr:row>79</xdr:row>
          <xdr:rowOff>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1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steer clear of subjective or ambiguous topics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79</xdr:row>
          <xdr:rowOff>25400</xdr:rowOff>
        </xdr:from>
        <xdr:to>
          <xdr:col>2</xdr:col>
          <xdr:colOff>6309682</xdr:colOff>
          <xdr:row>80</xdr:row>
          <xdr:rowOff>12700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1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enjoy the drama and excitement of a crisis situation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80</xdr:row>
          <xdr:rowOff>25400</xdr:rowOff>
        </xdr:from>
        <xdr:to>
          <xdr:col>2</xdr:col>
          <xdr:colOff>6319762</xdr:colOff>
          <xdr:row>86</xdr:row>
          <xdr:rowOff>12700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1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People often find me insensitive to their feelings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12699</xdr:colOff>
          <xdr:row>70</xdr:row>
          <xdr:rowOff>12700</xdr:rowOff>
        </xdr:from>
        <xdr:to>
          <xdr:col>2</xdr:col>
          <xdr:colOff>6239126</xdr:colOff>
          <xdr:row>70</xdr:row>
          <xdr:rowOff>493888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1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don't mind hurting people's feelings so long as the job gets done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</xdr:colOff>
      <xdr:row>9</xdr:row>
      <xdr:rowOff>114300</xdr:rowOff>
    </xdr:from>
    <xdr:to>
      <xdr:col>6</xdr:col>
      <xdr:colOff>500062</xdr:colOff>
      <xdr:row>24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590549</xdr:colOff>
      <xdr:row>9</xdr:row>
      <xdr:rowOff>76200</xdr:rowOff>
    </xdr:from>
    <xdr:to>
      <xdr:col>12</xdr:col>
      <xdr:colOff>9525</xdr:colOff>
      <xdr:row>23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2"/>
  <sheetViews>
    <sheetView showGridLines="0" showRowColHeaders="0" zoomScale="123" zoomScaleNormal="123" workbookViewId="0">
      <selection activeCell="B31" sqref="B31:P32"/>
    </sheetView>
  </sheetViews>
  <sheetFormatPr baseColWidth="10" defaultColWidth="8.83203125" defaultRowHeight="15" x14ac:dyDescent="0.2"/>
  <sheetData>
    <row r="2" spans="2:16" ht="15" customHeight="1" x14ac:dyDescent="0.2">
      <c r="B2" s="26" t="s">
        <v>88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2:16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x14ac:dyDescent="0.2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x14ac:dyDescent="0.2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x14ac:dyDescent="0.2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2:16" x14ac:dyDescent="0.2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2:16" x14ac:dyDescent="0.2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2:16" x14ac:dyDescent="0.2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2:16" x14ac:dyDescent="0.2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2:16" x14ac:dyDescent="0.2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2:16" x14ac:dyDescent="0.2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2:16" x14ac:dyDescent="0.2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2:16" x14ac:dyDescent="0.2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2:16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2:16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8" x14ac:dyDescent="0.2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8" x14ac:dyDescent="0.2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8" x14ac:dyDescent="0.2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8" x14ac:dyDescent="0.2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8" x14ac:dyDescent="0.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8" x14ac:dyDescent="0.2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8" x14ac:dyDescent="0.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8" x14ac:dyDescent="0.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8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8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8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8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8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6"/>
      <c r="R29" s="16"/>
    </row>
    <row r="30" spans="1:18" x14ac:dyDescent="0.2">
      <c r="A30" s="1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6"/>
      <c r="R30" s="16"/>
    </row>
    <row r="31" spans="1:18" x14ac:dyDescent="0.2">
      <c r="B31" s="25" t="s">
        <v>89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18" x14ac:dyDescent="0.2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</sheetData>
  <mergeCells count="2">
    <mergeCell ref="B31:P32"/>
    <mergeCell ref="B2:P24"/>
  </mergeCells>
  <hyperlinks>
    <hyperlink ref="B31" location="'Your Responses'!A1" display="CLick here to Start" xr:uid="{00000000-0004-0000-0000-000000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88"/>
  <sheetViews>
    <sheetView showGridLines="0" showRowColHeaders="0" tabSelected="1" topLeftCell="A73" zoomScale="126" zoomScaleNormal="126" workbookViewId="0">
      <selection activeCell="C88" sqref="C88"/>
    </sheetView>
  </sheetViews>
  <sheetFormatPr baseColWidth="10" defaultColWidth="8.83203125" defaultRowHeight="40" customHeight="1" x14ac:dyDescent="0.2"/>
  <cols>
    <col min="1" max="1" width="36" customWidth="1"/>
    <col min="2" max="2" width="9.1640625" style="19"/>
    <col min="3" max="3" width="88" style="11" customWidth="1"/>
    <col min="4" max="5" width="0" hidden="1" customWidth="1"/>
  </cols>
  <sheetData>
    <row r="1" spans="2:5" ht="40" customHeight="1" thickBot="1" x14ac:dyDescent="0.25">
      <c r="B1" s="30" t="s">
        <v>87</v>
      </c>
      <c r="C1" s="31"/>
    </row>
    <row r="2" spans="2:5" ht="39.75" customHeight="1" x14ac:dyDescent="0.2">
      <c r="B2" s="23" t="s">
        <v>0</v>
      </c>
      <c r="C2" s="24"/>
      <c r="D2" t="b">
        <v>0</v>
      </c>
      <c r="E2">
        <f>INT(D2)</f>
        <v>0</v>
      </c>
    </row>
    <row r="3" spans="2:5" ht="39.75" customHeight="1" x14ac:dyDescent="0.2">
      <c r="B3" s="20" t="s">
        <v>1</v>
      </c>
      <c r="C3" s="22"/>
      <c r="D3" t="b">
        <v>0</v>
      </c>
      <c r="E3">
        <f>INT(D3)</f>
        <v>0</v>
      </c>
    </row>
    <row r="4" spans="2:5" ht="39.75" customHeight="1" x14ac:dyDescent="0.2">
      <c r="B4" s="20" t="s">
        <v>2</v>
      </c>
      <c r="C4" s="22"/>
      <c r="D4" t="b">
        <v>0</v>
      </c>
      <c r="E4">
        <f t="shared" ref="E4:E67" si="0">INT(D4)</f>
        <v>0</v>
      </c>
    </row>
    <row r="5" spans="2:5" ht="39.75" customHeight="1" x14ac:dyDescent="0.2">
      <c r="B5" s="20" t="s">
        <v>3</v>
      </c>
      <c r="C5" s="22"/>
      <c r="D5" t="b">
        <v>0</v>
      </c>
      <c r="E5">
        <f t="shared" si="0"/>
        <v>0</v>
      </c>
    </row>
    <row r="6" spans="2:5" ht="39.75" customHeight="1" x14ac:dyDescent="0.2">
      <c r="B6" s="20" t="s">
        <v>4</v>
      </c>
      <c r="C6" s="21"/>
      <c r="D6" t="b">
        <v>0</v>
      </c>
      <c r="E6">
        <f t="shared" si="0"/>
        <v>0</v>
      </c>
    </row>
    <row r="7" spans="2:5" ht="39.75" customHeight="1" x14ac:dyDescent="0.2">
      <c r="B7" s="20" t="s">
        <v>5</v>
      </c>
      <c r="C7" s="21"/>
      <c r="D7" t="b">
        <v>0</v>
      </c>
      <c r="E7">
        <f t="shared" si="0"/>
        <v>0</v>
      </c>
    </row>
    <row r="8" spans="2:5" ht="39.75" customHeight="1" x14ac:dyDescent="0.2">
      <c r="B8" s="20" t="s">
        <v>6</v>
      </c>
      <c r="C8" s="21"/>
      <c r="D8" t="b">
        <v>0</v>
      </c>
      <c r="E8">
        <f t="shared" si="0"/>
        <v>0</v>
      </c>
    </row>
    <row r="9" spans="2:5" ht="39.75" customHeight="1" x14ac:dyDescent="0.2">
      <c r="B9" s="20" t="s">
        <v>7</v>
      </c>
      <c r="C9" s="21"/>
      <c r="D9" t="b">
        <v>0</v>
      </c>
      <c r="E9">
        <f t="shared" si="0"/>
        <v>0</v>
      </c>
    </row>
    <row r="10" spans="2:5" ht="39.75" customHeight="1" x14ac:dyDescent="0.2">
      <c r="B10" s="20" t="s">
        <v>8</v>
      </c>
      <c r="C10" s="22"/>
      <c r="D10" t="b">
        <v>0</v>
      </c>
      <c r="E10">
        <f t="shared" si="0"/>
        <v>0</v>
      </c>
    </row>
    <row r="11" spans="2:5" ht="39.75" customHeight="1" x14ac:dyDescent="0.2">
      <c r="B11" s="20" t="s">
        <v>9</v>
      </c>
      <c r="C11" s="22"/>
      <c r="D11" t="b">
        <v>0</v>
      </c>
      <c r="E11">
        <f t="shared" si="0"/>
        <v>0</v>
      </c>
    </row>
    <row r="12" spans="2:5" ht="39.75" customHeight="1" x14ac:dyDescent="0.2">
      <c r="B12" s="20" t="s">
        <v>10</v>
      </c>
      <c r="C12" s="21"/>
      <c r="D12" t="b">
        <v>0</v>
      </c>
      <c r="E12">
        <f t="shared" si="0"/>
        <v>0</v>
      </c>
    </row>
    <row r="13" spans="2:5" ht="39.75" customHeight="1" x14ac:dyDescent="0.2">
      <c r="B13" s="20" t="s">
        <v>11</v>
      </c>
      <c r="C13" s="21"/>
      <c r="D13" t="b">
        <v>0</v>
      </c>
      <c r="E13">
        <f t="shared" si="0"/>
        <v>0</v>
      </c>
    </row>
    <row r="14" spans="2:5" ht="39.75" customHeight="1" x14ac:dyDescent="0.2">
      <c r="B14" s="20" t="s">
        <v>12</v>
      </c>
      <c r="C14" s="22"/>
      <c r="D14" t="b">
        <v>0</v>
      </c>
      <c r="E14">
        <f t="shared" si="0"/>
        <v>0</v>
      </c>
    </row>
    <row r="15" spans="2:5" ht="39.75" customHeight="1" x14ac:dyDescent="0.2">
      <c r="B15" s="20" t="s">
        <v>13</v>
      </c>
      <c r="C15" s="21"/>
      <c r="D15" t="b">
        <v>0</v>
      </c>
      <c r="E15">
        <f t="shared" si="0"/>
        <v>0</v>
      </c>
    </row>
    <row r="16" spans="2:5" ht="39.75" customHeight="1" x14ac:dyDescent="0.2">
      <c r="B16" s="20" t="s">
        <v>14</v>
      </c>
      <c r="C16" s="21"/>
      <c r="D16" t="b">
        <v>0</v>
      </c>
      <c r="E16">
        <f t="shared" si="0"/>
        <v>0</v>
      </c>
    </row>
    <row r="17" spans="2:5" ht="39.75" customHeight="1" x14ac:dyDescent="0.2">
      <c r="B17" s="20" t="s">
        <v>15</v>
      </c>
      <c r="C17" s="21"/>
      <c r="D17" t="b">
        <v>0</v>
      </c>
      <c r="E17">
        <f t="shared" si="0"/>
        <v>0</v>
      </c>
    </row>
    <row r="18" spans="2:5" ht="39.75" customHeight="1" x14ac:dyDescent="0.2">
      <c r="B18" s="20" t="s">
        <v>16</v>
      </c>
      <c r="C18" s="21"/>
      <c r="D18" t="b">
        <v>0</v>
      </c>
      <c r="E18">
        <f t="shared" si="0"/>
        <v>0</v>
      </c>
    </row>
    <row r="19" spans="2:5" ht="39.75" customHeight="1" x14ac:dyDescent="0.2">
      <c r="B19" s="20" t="s">
        <v>17</v>
      </c>
      <c r="C19" s="21"/>
      <c r="D19" t="b">
        <v>0</v>
      </c>
      <c r="E19">
        <f t="shared" si="0"/>
        <v>0</v>
      </c>
    </row>
    <row r="20" spans="2:5" ht="39.75" customHeight="1" x14ac:dyDescent="0.2">
      <c r="B20" s="20" t="s">
        <v>18</v>
      </c>
      <c r="C20" s="21"/>
      <c r="D20" t="b">
        <v>0</v>
      </c>
      <c r="E20">
        <f t="shared" si="0"/>
        <v>0</v>
      </c>
    </row>
    <row r="21" spans="2:5" ht="39.75" customHeight="1" x14ac:dyDescent="0.2">
      <c r="B21" s="20" t="s">
        <v>19</v>
      </c>
      <c r="C21" s="22"/>
      <c r="D21" t="b">
        <v>0</v>
      </c>
      <c r="E21">
        <f t="shared" si="0"/>
        <v>0</v>
      </c>
    </row>
    <row r="22" spans="2:5" ht="39.75" customHeight="1" x14ac:dyDescent="0.2">
      <c r="B22" s="20" t="s">
        <v>20</v>
      </c>
      <c r="C22" s="22"/>
      <c r="D22" t="b">
        <v>0</v>
      </c>
      <c r="E22">
        <f t="shared" si="0"/>
        <v>0</v>
      </c>
    </row>
    <row r="23" spans="2:5" ht="39.75" customHeight="1" x14ac:dyDescent="0.2">
      <c r="B23" s="20" t="s">
        <v>21</v>
      </c>
      <c r="C23" s="21"/>
      <c r="D23" t="b">
        <v>0</v>
      </c>
      <c r="E23">
        <f t="shared" si="0"/>
        <v>0</v>
      </c>
    </row>
    <row r="24" spans="2:5" ht="39.75" customHeight="1" x14ac:dyDescent="0.2">
      <c r="B24" s="20" t="s">
        <v>22</v>
      </c>
      <c r="C24" s="21"/>
      <c r="D24" t="b">
        <v>0</v>
      </c>
      <c r="E24">
        <f t="shared" si="0"/>
        <v>0</v>
      </c>
    </row>
    <row r="25" spans="2:5" ht="39.75" customHeight="1" x14ac:dyDescent="0.2">
      <c r="B25" s="20" t="s">
        <v>23</v>
      </c>
      <c r="C25" s="22"/>
      <c r="D25" t="b">
        <v>0</v>
      </c>
      <c r="E25">
        <f t="shared" si="0"/>
        <v>0</v>
      </c>
    </row>
    <row r="26" spans="2:5" ht="39.75" customHeight="1" x14ac:dyDescent="0.2">
      <c r="B26" s="20" t="s">
        <v>24</v>
      </c>
      <c r="C26" s="21"/>
      <c r="D26" t="b">
        <v>0</v>
      </c>
      <c r="E26">
        <f t="shared" si="0"/>
        <v>0</v>
      </c>
    </row>
    <row r="27" spans="2:5" ht="39.75" customHeight="1" x14ac:dyDescent="0.2">
      <c r="B27" s="20" t="s">
        <v>25</v>
      </c>
      <c r="C27" s="22"/>
      <c r="D27" t="b">
        <v>0</v>
      </c>
      <c r="E27">
        <f t="shared" si="0"/>
        <v>0</v>
      </c>
    </row>
    <row r="28" spans="2:5" ht="39.75" customHeight="1" x14ac:dyDescent="0.2">
      <c r="B28" s="20" t="s">
        <v>26</v>
      </c>
      <c r="C28" s="22"/>
      <c r="D28" t="b">
        <v>0</v>
      </c>
      <c r="E28">
        <f t="shared" si="0"/>
        <v>0</v>
      </c>
    </row>
    <row r="29" spans="2:5" ht="39.75" customHeight="1" x14ac:dyDescent="0.2">
      <c r="B29" s="20" t="s">
        <v>27</v>
      </c>
      <c r="C29" s="22"/>
      <c r="D29" t="b">
        <v>0</v>
      </c>
      <c r="E29">
        <f t="shared" si="0"/>
        <v>0</v>
      </c>
    </row>
    <row r="30" spans="2:5" ht="39.75" customHeight="1" x14ac:dyDescent="0.2">
      <c r="B30" s="20" t="s">
        <v>28</v>
      </c>
      <c r="C30" s="21"/>
      <c r="D30" t="b">
        <v>0</v>
      </c>
      <c r="E30">
        <f t="shared" si="0"/>
        <v>0</v>
      </c>
    </row>
    <row r="31" spans="2:5" ht="39.75" customHeight="1" x14ac:dyDescent="0.2">
      <c r="B31" s="20" t="s">
        <v>29</v>
      </c>
      <c r="C31" s="21"/>
      <c r="D31" t="b">
        <v>0</v>
      </c>
      <c r="E31">
        <f t="shared" si="0"/>
        <v>0</v>
      </c>
    </row>
    <row r="32" spans="2:5" ht="39.75" customHeight="1" x14ac:dyDescent="0.2">
      <c r="B32" s="20" t="s">
        <v>30</v>
      </c>
      <c r="C32" s="21"/>
      <c r="D32" t="b">
        <v>0</v>
      </c>
      <c r="E32">
        <f t="shared" si="0"/>
        <v>0</v>
      </c>
    </row>
    <row r="33" spans="2:5" ht="39.75" customHeight="1" x14ac:dyDescent="0.2">
      <c r="B33" s="20" t="s">
        <v>31</v>
      </c>
      <c r="C33" s="22"/>
      <c r="D33" t="b">
        <v>0</v>
      </c>
      <c r="E33">
        <f t="shared" si="0"/>
        <v>0</v>
      </c>
    </row>
    <row r="34" spans="2:5" ht="39.75" customHeight="1" x14ac:dyDescent="0.2">
      <c r="B34" s="20" t="s">
        <v>32</v>
      </c>
      <c r="C34" s="21"/>
      <c r="D34" t="b">
        <v>0</v>
      </c>
      <c r="E34">
        <f t="shared" si="0"/>
        <v>0</v>
      </c>
    </row>
    <row r="35" spans="2:5" ht="39.75" customHeight="1" x14ac:dyDescent="0.2">
      <c r="B35" s="20" t="s">
        <v>33</v>
      </c>
      <c r="C35" s="21"/>
      <c r="D35" t="b">
        <v>0</v>
      </c>
      <c r="E35">
        <f t="shared" si="0"/>
        <v>0</v>
      </c>
    </row>
    <row r="36" spans="2:5" ht="39.75" customHeight="1" x14ac:dyDescent="0.2">
      <c r="B36" s="20" t="s">
        <v>34</v>
      </c>
      <c r="C36" s="21"/>
      <c r="D36" t="b">
        <v>0</v>
      </c>
      <c r="E36">
        <f t="shared" si="0"/>
        <v>0</v>
      </c>
    </row>
    <row r="37" spans="2:5" ht="39.75" customHeight="1" x14ac:dyDescent="0.2">
      <c r="B37" s="20" t="s">
        <v>35</v>
      </c>
      <c r="C37" s="21"/>
      <c r="D37" t="b">
        <v>0</v>
      </c>
      <c r="E37">
        <f t="shared" si="0"/>
        <v>0</v>
      </c>
    </row>
    <row r="38" spans="2:5" ht="39.75" customHeight="1" x14ac:dyDescent="0.2">
      <c r="B38" s="20" t="s">
        <v>36</v>
      </c>
      <c r="C38" s="22"/>
      <c r="D38" t="b">
        <v>0</v>
      </c>
      <c r="E38">
        <f t="shared" si="0"/>
        <v>0</v>
      </c>
    </row>
    <row r="39" spans="2:5" ht="39.75" customHeight="1" x14ac:dyDescent="0.2">
      <c r="B39" s="20" t="s">
        <v>37</v>
      </c>
      <c r="C39" s="22"/>
      <c r="D39" t="b">
        <v>0</v>
      </c>
      <c r="E39">
        <f t="shared" si="0"/>
        <v>0</v>
      </c>
    </row>
    <row r="40" spans="2:5" ht="39.75" customHeight="1" x14ac:dyDescent="0.2">
      <c r="B40" s="20" t="s">
        <v>38</v>
      </c>
      <c r="C40" s="22"/>
      <c r="D40" t="b">
        <v>0</v>
      </c>
      <c r="E40">
        <f t="shared" si="0"/>
        <v>0</v>
      </c>
    </row>
    <row r="41" spans="2:5" ht="39.75" customHeight="1" x14ac:dyDescent="0.2">
      <c r="B41" s="20" t="s">
        <v>39</v>
      </c>
      <c r="C41" s="21"/>
      <c r="D41" t="b">
        <v>0</v>
      </c>
      <c r="E41">
        <f t="shared" si="0"/>
        <v>0</v>
      </c>
    </row>
    <row r="42" spans="2:5" ht="39.75" customHeight="1" x14ac:dyDescent="0.2">
      <c r="B42" s="20" t="s">
        <v>40</v>
      </c>
      <c r="C42" s="21"/>
      <c r="D42" t="b">
        <v>0</v>
      </c>
      <c r="E42">
        <f t="shared" si="0"/>
        <v>0</v>
      </c>
    </row>
    <row r="43" spans="2:5" ht="39.75" customHeight="1" x14ac:dyDescent="0.2">
      <c r="B43" s="20" t="s">
        <v>41</v>
      </c>
      <c r="C43" s="22"/>
      <c r="D43" t="b">
        <v>0</v>
      </c>
      <c r="E43">
        <f t="shared" si="0"/>
        <v>0</v>
      </c>
    </row>
    <row r="44" spans="2:5" ht="39.75" customHeight="1" x14ac:dyDescent="0.2">
      <c r="B44" s="20" t="s">
        <v>42</v>
      </c>
      <c r="C44" s="22"/>
      <c r="D44" t="b">
        <v>0</v>
      </c>
      <c r="E44">
        <f t="shared" si="0"/>
        <v>0</v>
      </c>
    </row>
    <row r="45" spans="2:5" ht="39.75" customHeight="1" x14ac:dyDescent="0.2">
      <c r="B45" s="20" t="s">
        <v>43</v>
      </c>
      <c r="C45" s="22"/>
      <c r="D45" t="b">
        <v>0</v>
      </c>
      <c r="E45">
        <f t="shared" si="0"/>
        <v>0</v>
      </c>
    </row>
    <row r="46" spans="2:5" ht="39.75" customHeight="1" x14ac:dyDescent="0.2">
      <c r="B46" s="20" t="s">
        <v>44</v>
      </c>
      <c r="C46" s="22"/>
      <c r="D46" t="b">
        <v>0</v>
      </c>
      <c r="E46">
        <f t="shared" si="0"/>
        <v>0</v>
      </c>
    </row>
    <row r="47" spans="2:5" ht="39.75" customHeight="1" x14ac:dyDescent="0.2">
      <c r="B47" s="20" t="s">
        <v>45</v>
      </c>
      <c r="C47" s="22"/>
      <c r="D47" t="b">
        <v>0</v>
      </c>
      <c r="E47">
        <f t="shared" si="0"/>
        <v>0</v>
      </c>
    </row>
    <row r="48" spans="2:5" ht="39.75" customHeight="1" x14ac:dyDescent="0.2">
      <c r="B48" s="20" t="s">
        <v>46</v>
      </c>
      <c r="C48" s="21"/>
      <c r="D48" t="b">
        <v>0</v>
      </c>
      <c r="E48">
        <f t="shared" si="0"/>
        <v>0</v>
      </c>
    </row>
    <row r="49" spans="2:5" ht="39.75" customHeight="1" x14ac:dyDescent="0.2">
      <c r="B49" s="20" t="s">
        <v>47</v>
      </c>
      <c r="C49" s="22"/>
      <c r="D49" t="b">
        <v>0</v>
      </c>
      <c r="E49">
        <f t="shared" si="0"/>
        <v>0</v>
      </c>
    </row>
    <row r="50" spans="2:5" ht="39.75" customHeight="1" x14ac:dyDescent="0.2">
      <c r="B50" s="20" t="s">
        <v>48</v>
      </c>
      <c r="C50" s="22"/>
      <c r="D50" t="b">
        <v>0</v>
      </c>
      <c r="E50">
        <f t="shared" si="0"/>
        <v>0</v>
      </c>
    </row>
    <row r="51" spans="2:5" ht="39.75" customHeight="1" x14ac:dyDescent="0.2">
      <c r="B51" s="20" t="s">
        <v>49</v>
      </c>
      <c r="C51" s="22"/>
      <c r="D51" t="b">
        <v>0</v>
      </c>
      <c r="E51">
        <f t="shared" si="0"/>
        <v>0</v>
      </c>
    </row>
    <row r="52" spans="2:5" ht="39.75" customHeight="1" x14ac:dyDescent="0.2">
      <c r="B52" s="20" t="s">
        <v>50</v>
      </c>
      <c r="C52" s="22"/>
      <c r="D52" t="b">
        <v>0</v>
      </c>
      <c r="E52">
        <f t="shared" si="0"/>
        <v>0</v>
      </c>
    </row>
    <row r="53" spans="2:5" ht="39.75" customHeight="1" x14ac:dyDescent="0.2">
      <c r="B53" s="20" t="s">
        <v>51</v>
      </c>
      <c r="C53" s="21"/>
      <c r="D53" t="b">
        <v>0</v>
      </c>
      <c r="E53">
        <f t="shared" si="0"/>
        <v>0</v>
      </c>
    </row>
    <row r="54" spans="2:5" ht="39.75" customHeight="1" x14ac:dyDescent="0.2">
      <c r="B54" s="20" t="s">
        <v>52</v>
      </c>
      <c r="C54" s="21"/>
      <c r="D54" t="b">
        <v>0</v>
      </c>
      <c r="E54">
        <f t="shared" si="0"/>
        <v>0</v>
      </c>
    </row>
    <row r="55" spans="2:5" ht="39.75" customHeight="1" x14ac:dyDescent="0.2">
      <c r="B55" s="20" t="s">
        <v>53</v>
      </c>
      <c r="C55" s="21"/>
      <c r="D55" t="b">
        <v>0</v>
      </c>
      <c r="E55">
        <f t="shared" si="0"/>
        <v>0</v>
      </c>
    </row>
    <row r="56" spans="2:5" ht="39.75" customHeight="1" x14ac:dyDescent="0.2">
      <c r="B56" s="20" t="s">
        <v>54</v>
      </c>
      <c r="C56" s="21"/>
      <c r="D56" t="b">
        <v>0</v>
      </c>
      <c r="E56">
        <f t="shared" si="0"/>
        <v>0</v>
      </c>
    </row>
    <row r="57" spans="2:5" ht="39.75" customHeight="1" x14ac:dyDescent="0.2">
      <c r="B57" s="20" t="s">
        <v>55</v>
      </c>
      <c r="C57" s="22"/>
      <c r="D57" t="b">
        <v>0</v>
      </c>
      <c r="E57">
        <f t="shared" si="0"/>
        <v>0</v>
      </c>
    </row>
    <row r="58" spans="2:5" ht="39.75" customHeight="1" x14ac:dyDescent="0.2">
      <c r="B58" s="20" t="s">
        <v>56</v>
      </c>
      <c r="C58" s="22"/>
      <c r="D58" t="b">
        <v>0</v>
      </c>
      <c r="E58">
        <f t="shared" si="0"/>
        <v>0</v>
      </c>
    </row>
    <row r="59" spans="2:5" ht="39.75" customHeight="1" x14ac:dyDescent="0.2">
      <c r="B59" s="20" t="s">
        <v>57</v>
      </c>
      <c r="C59" s="22"/>
      <c r="D59" t="b">
        <v>0</v>
      </c>
      <c r="E59">
        <f t="shared" si="0"/>
        <v>0</v>
      </c>
    </row>
    <row r="60" spans="2:5" ht="39.75" customHeight="1" x14ac:dyDescent="0.2">
      <c r="B60" s="20" t="s">
        <v>58</v>
      </c>
      <c r="C60" s="21"/>
      <c r="D60" t="b">
        <v>0</v>
      </c>
      <c r="E60">
        <f t="shared" si="0"/>
        <v>0</v>
      </c>
    </row>
    <row r="61" spans="2:5" ht="39.75" customHeight="1" x14ac:dyDescent="0.2">
      <c r="B61" s="20" t="s">
        <v>59</v>
      </c>
      <c r="C61" s="21"/>
      <c r="D61" t="b">
        <v>0</v>
      </c>
      <c r="E61">
        <f t="shared" si="0"/>
        <v>0</v>
      </c>
    </row>
    <row r="62" spans="2:5" ht="39.75" customHeight="1" x14ac:dyDescent="0.2">
      <c r="B62" s="20" t="s">
        <v>60</v>
      </c>
      <c r="C62" s="21"/>
      <c r="D62" t="b">
        <v>0</v>
      </c>
      <c r="E62">
        <f t="shared" si="0"/>
        <v>0</v>
      </c>
    </row>
    <row r="63" spans="2:5" ht="39.75" customHeight="1" x14ac:dyDescent="0.2">
      <c r="B63" s="20" t="s">
        <v>61</v>
      </c>
      <c r="C63" s="21"/>
      <c r="D63" t="b">
        <v>0</v>
      </c>
      <c r="E63">
        <f t="shared" si="0"/>
        <v>0</v>
      </c>
    </row>
    <row r="64" spans="2:5" ht="39.75" customHeight="1" x14ac:dyDescent="0.2">
      <c r="B64" s="20" t="s">
        <v>62</v>
      </c>
      <c r="C64" s="21"/>
      <c r="D64" t="b">
        <v>0</v>
      </c>
      <c r="E64">
        <f t="shared" si="0"/>
        <v>0</v>
      </c>
    </row>
    <row r="65" spans="2:5" ht="39.75" customHeight="1" x14ac:dyDescent="0.2">
      <c r="B65" s="20" t="s">
        <v>63</v>
      </c>
      <c r="C65" s="21"/>
      <c r="D65" t="b">
        <v>0</v>
      </c>
      <c r="E65">
        <f t="shared" si="0"/>
        <v>0</v>
      </c>
    </row>
    <row r="66" spans="2:5" ht="39.75" customHeight="1" x14ac:dyDescent="0.2">
      <c r="B66" s="20" t="s">
        <v>64</v>
      </c>
      <c r="C66" s="22"/>
      <c r="D66" t="b">
        <v>0</v>
      </c>
      <c r="E66">
        <f t="shared" si="0"/>
        <v>0</v>
      </c>
    </row>
    <row r="67" spans="2:5" ht="39.75" customHeight="1" x14ac:dyDescent="0.2">
      <c r="B67" s="20" t="s">
        <v>65</v>
      </c>
      <c r="C67" s="22"/>
      <c r="D67" t="b">
        <v>0</v>
      </c>
      <c r="E67">
        <f t="shared" si="0"/>
        <v>0</v>
      </c>
    </row>
    <row r="68" spans="2:5" ht="39.75" customHeight="1" x14ac:dyDescent="0.2">
      <c r="B68" s="20" t="s">
        <v>66</v>
      </c>
      <c r="C68" s="22"/>
      <c r="D68" t="b">
        <v>0</v>
      </c>
      <c r="E68">
        <f t="shared" ref="E68:E81" si="1">INT(D68)</f>
        <v>0</v>
      </c>
    </row>
    <row r="69" spans="2:5" ht="39.75" customHeight="1" x14ac:dyDescent="0.2">
      <c r="B69" s="20" t="s">
        <v>67</v>
      </c>
      <c r="C69" s="21"/>
      <c r="D69" t="b">
        <v>0</v>
      </c>
      <c r="E69">
        <f t="shared" si="1"/>
        <v>0</v>
      </c>
    </row>
    <row r="70" spans="2:5" ht="39.75" customHeight="1" x14ac:dyDescent="0.2">
      <c r="B70" s="20" t="s">
        <v>68</v>
      </c>
      <c r="C70" s="22"/>
      <c r="D70" t="b">
        <v>0</v>
      </c>
      <c r="E70">
        <f t="shared" si="1"/>
        <v>0</v>
      </c>
    </row>
    <row r="71" spans="2:5" ht="39.75" customHeight="1" x14ac:dyDescent="0.2">
      <c r="B71" s="20" t="s">
        <v>69</v>
      </c>
      <c r="C71" s="21"/>
      <c r="D71" t="b">
        <v>0</v>
      </c>
      <c r="E71">
        <f t="shared" si="1"/>
        <v>0</v>
      </c>
    </row>
    <row r="72" spans="2:5" ht="39.75" customHeight="1" x14ac:dyDescent="0.2">
      <c r="B72" s="20" t="s">
        <v>70</v>
      </c>
      <c r="C72" s="21"/>
      <c r="D72" t="b">
        <v>0</v>
      </c>
      <c r="E72">
        <f t="shared" si="1"/>
        <v>0</v>
      </c>
    </row>
    <row r="73" spans="2:5" ht="39.75" customHeight="1" x14ac:dyDescent="0.2">
      <c r="B73" s="20" t="s">
        <v>71</v>
      </c>
      <c r="C73" s="22"/>
      <c r="D73" t="b">
        <v>0</v>
      </c>
      <c r="E73">
        <f t="shared" si="1"/>
        <v>0</v>
      </c>
    </row>
    <row r="74" spans="2:5" ht="39.75" customHeight="1" x14ac:dyDescent="0.2">
      <c r="B74" s="20" t="s">
        <v>72</v>
      </c>
      <c r="C74" s="22"/>
      <c r="D74" t="b">
        <v>0</v>
      </c>
      <c r="E74">
        <f t="shared" si="1"/>
        <v>0</v>
      </c>
    </row>
    <row r="75" spans="2:5" ht="39.75" customHeight="1" x14ac:dyDescent="0.2">
      <c r="B75" s="20" t="s">
        <v>73</v>
      </c>
      <c r="C75" s="22"/>
      <c r="D75" t="b">
        <v>0</v>
      </c>
      <c r="E75">
        <f t="shared" si="1"/>
        <v>0</v>
      </c>
    </row>
    <row r="76" spans="2:5" ht="39.75" customHeight="1" x14ac:dyDescent="0.2">
      <c r="B76" s="20" t="s">
        <v>74</v>
      </c>
      <c r="C76" s="21"/>
      <c r="D76" t="b">
        <v>0</v>
      </c>
      <c r="E76">
        <f t="shared" si="1"/>
        <v>0</v>
      </c>
    </row>
    <row r="77" spans="2:5" ht="39.75" customHeight="1" x14ac:dyDescent="0.2">
      <c r="B77" s="20" t="s">
        <v>75</v>
      </c>
      <c r="C77" s="22"/>
      <c r="D77" t="b">
        <v>0</v>
      </c>
      <c r="E77">
        <f t="shared" si="1"/>
        <v>0</v>
      </c>
    </row>
    <row r="78" spans="2:5" ht="39.75" customHeight="1" x14ac:dyDescent="0.2">
      <c r="B78" s="20" t="s">
        <v>76</v>
      </c>
      <c r="C78" s="22"/>
      <c r="D78" t="b">
        <v>0</v>
      </c>
      <c r="E78">
        <f t="shared" si="1"/>
        <v>0</v>
      </c>
    </row>
    <row r="79" spans="2:5" ht="39.75" customHeight="1" x14ac:dyDescent="0.2">
      <c r="B79" s="20" t="s">
        <v>77</v>
      </c>
      <c r="C79" s="22"/>
      <c r="D79" t="b">
        <v>0</v>
      </c>
      <c r="E79">
        <f t="shared" si="1"/>
        <v>0</v>
      </c>
    </row>
    <row r="80" spans="2:5" ht="39.75" customHeight="1" x14ac:dyDescent="0.2">
      <c r="B80" s="20" t="s">
        <v>78</v>
      </c>
      <c r="C80" s="22"/>
      <c r="D80" t="b">
        <v>0</v>
      </c>
      <c r="E80">
        <f t="shared" si="1"/>
        <v>0</v>
      </c>
    </row>
    <row r="81" spans="2:5" ht="39.75" customHeight="1" x14ac:dyDescent="0.2">
      <c r="B81" s="20" t="s">
        <v>79</v>
      </c>
      <c r="C81" s="22"/>
      <c r="D81" t="b">
        <v>0</v>
      </c>
      <c r="E81">
        <f t="shared" si="1"/>
        <v>0</v>
      </c>
    </row>
    <row r="82" spans="2:5" ht="40" hidden="1" customHeight="1" x14ac:dyDescent="0.2">
      <c r="B82" s="19" t="s">
        <v>80</v>
      </c>
      <c r="C82" s="11" t="s">
        <v>85</v>
      </c>
      <c r="D82">
        <f>COUNTIF(D2:D81,TRUE)</f>
        <v>0</v>
      </c>
      <c r="E82">
        <f>SUMPRODUCT(($C$2:$C$81=TRUE)*$D$2:$D$81)</f>
        <v>0</v>
      </c>
    </row>
    <row r="83" spans="2:5" ht="40" hidden="1" customHeight="1" x14ac:dyDescent="0.25">
      <c r="C83" s="12" t="s">
        <v>81</v>
      </c>
      <c r="D83" s="27"/>
      <c r="E83" s="2">
        <f>SUM(E3+E5+E7+E11+E18+E24+E25+E33+E35+E39+E41+E44+E46+E49+E59+E65+E72+E73+E75+E80)</f>
        <v>0</v>
      </c>
    </row>
    <row r="84" spans="2:5" ht="40" hidden="1" customHeight="1" x14ac:dyDescent="0.25">
      <c r="C84" s="13" t="s">
        <v>83</v>
      </c>
      <c r="D84" s="28"/>
      <c r="E84" s="4">
        <f>SUM(E8+E14+E16+E17+E26+E29+E30+E32+E34+E37+E40+E42+E47+E53+E56+E61+E63+E67+E68+E77)</f>
        <v>0</v>
      </c>
    </row>
    <row r="85" spans="2:5" ht="40" hidden="1" customHeight="1" x14ac:dyDescent="0.25">
      <c r="C85" s="13" t="s">
        <v>84</v>
      </c>
      <c r="D85" s="28"/>
      <c r="E85" s="4">
        <f>SUM(E2+E4+E9+E13+E15+E19+E21+E23+E27+E31+E43+E48+E52+E58+E62+E64+E69+E76+E78+E79)</f>
        <v>0</v>
      </c>
    </row>
    <row r="86" spans="2:5" ht="40" hidden="1" customHeight="1" thickBot="1" x14ac:dyDescent="0.3">
      <c r="B86" s="19" t="s">
        <v>84</v>
      </c>
      <c r="C86" s="14" t="s">
        <v>82</v>
      </c>
      <c r="D86" s="29"/>
      <c r="E86" s="6">
        <f>SUM(E6+E10+E12+E20+E22+E28+E36+E38+E45+E50+E51+E54+E55+E57+E60+E66+E70+E71+E74+E81)</f>
        <v>0</v>
      </c>
    </row>
    <row r="88" spans="2:5" ht="40" customHeight="1" x14ac:dyDescent="0.2">
      <c r="C88" s="15" t="s">
        <v>86</v>
      </c>
    </row>
  </sheetData>
  <mergeCells count="2">
    <mergeCell ref="D83:D86"/>
    <mergeCell ref="B1:C1"/>
  </mergeCells>
  <hyperlinks>
    <hyperlink ref="C88" location="'Your Preferred Styles'!A1" display="Go to Your Profiles" xr:uid="{00000000-0004-0000-0100-000000000000}"/>
  </hyperlinks>
  <pageMargins left="1" right="1" top="1" bottom="1" header="0.5" footer="0.5"/>
  <pageSetup paperSize="0" orientation="portrait" r:id="rId1"/>
  <headerFooter>
    <oddHeader>&amp;CYour Preferred Learning Styles</oddHeader>
    <oddFooter>&amp;L&amp;B Confidential&amp;B&amp;C&amp;D&amp;RPage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5" r:id="rId4" name="Check Box 81">
              <controlPr locked="0" defaultSize="0" autoFill="0" autoLine="0" autoPict="0">
                <anchor moveWithCells="1">
                  <from>
                    <xdr:col>2</xdr:col>
                    <xdr:colOff>12700</xdr:colOff>
                    <xdr:row>1</xdr:row>
                    <xdr:rowOff>12700</xdr:rowOff>
                  </from>
                  <to>
                    <xdr:col>2</xdr:col>
                    <xdr:colOff>3568700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" name="Check Box 82">
              <controlPr defaultSize="0" autoFill="0" autoLine="0" autoPict="0">
                <anchor moveWithCells="1">
                  <from>
                    <xdr:col>2</xdr:col>
                    <xdr:colOff>12700</xdr:colOff>
                    <xdr:row>2</xdr:row>
                    <xdr:rowOff>12700</xdr:rowOff>
                  </from>
                  <to>
                    <xdr:col>2</xdr:col>
                    <xdr:colOff>3568700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" name="Check Box 83">
              <controlPr defaultSize="0" autoFill="0" autoLine="0" autoPict="0">
                <anchor moveWithCells="1">
                  <from>
                    <xdr:col>2</xdr:col>
                    <xdr:colOff>12700</xdr:colOff>
                    <xdr:row>3</xdr:row>
                    <xdr:rowOff>25400</xdr:rowOff>
                  </from>
                  <to>
                    <xdr:col>2</xdr:col>
                    <xdr:colOff>3568700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" name="Check Box 84">
              <controlPr defaultSize="0" autoFill="0" autoLine="0" autoPict="0">
                <anchor moveWithCells="1">
                  <from>
                    <xdr:col>2</xdr:col>
                    <xdr:colOff>12700</xdr:colOff>
                    <xdr:row>4</xdr:row>
                    <xdr:rowOff>25400</xdr:rowOff>
                  </from>
                  <to>
                    <xdr:col>2</xdr:col>
                    <xdr:colOff>3568700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" name="Check Box 85">
              <controlPr defaultSize="0" autoFill="0" autoLine="0" autoPict="0">
                <anchor moveWithCells="1">
                  <from>
                    <xdr:col>2</xdr:col>
                    <xdr:colOff>12700</xdr:colOff>
                    <xdr:row>5</xdr:row>
                    <xdr:rowOff>12700</xdr:rowOff>
                  </from>
                  <to>
                    <xdr:col>2</xdr:col>
                    <xdr:colOff>4229100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9" name="Check Box 86">
              <controlPr defaultSize="0" autoFill="0" autoLine="0" autoPict="0">
                <anchor moveWithCells="1">
                  <from>
                    <xdr:col>2</xdr:col>
                    <xdr:colOff>12700</xdr:colOff>
                    <xdr:row>6</xdr:row>
                    <xdr:rowOff>12700</xdr:rowOff>
                  </from>
                  <to>
                    <xdr:col>2</xdr:col>
                    <xdr:colOff>5702300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0" name="Check Box 87">
              <controlPr defaultSize="0" autoFill="0" autoLine="0" autoPict="0">
                <anchor moveWithCells="1">
                  <from>
                    <xdr:col>2</xdr:col>
                    <xdr:colOff>12700</xdr:colOff>
                    <xdr:row>7</xdr:row>
                    <xdr:rowOff>25400</xdr:rowOff>
                  </from>
                  <to>
                    <xdr:col>2</xdr:col>
                    <xdr:colOff>5867400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1" name="Check Box 88">
              <controlPr defaultSize="0" autoFill="0" autoLine="0" autoPict="0">
                <anchor moveWithCells="1">
                  <from>
                    <xdr:col>2</xdr:col>
                    <xdr:colOff>12700</xdr:colOff>
                    <xdr:row>8</xdr:row>
                    <xdr:rowOff>25400</xdr:rowOff>
                  </from>
                  <to>
                    <xdr:col>2</xdr:col>
                    <xdr:colOff>3568700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2" name="Check Box 89">
              <controlPr defaultSize="0" autoFill="0" autoLine="0" autoPict="0">
                <anchor moveWithCells="1">
                  <from>
                    <xdr:col>2</xdr:col>
                    <xdr:colOff>12700</xdr:colOff>
                    <xdr:row>9</xdr:row>
                    <xdr:rowOff>12700</xdr:rowOff>
                  </from>
                  <to>
                    <xdr:col>2</xdr:col>
                    <xdr:colOff>3568700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3" name="Check Box 90">
              <controlPr defaultSize="0" autoFill="0" autoLine="0" autoPict="0">
                <anchor moveWithCells="1">
                  <from>
                    <xdr:col>2</xdr:col>
                    <xdr:colOff>12700</xdr:colOff>
                    <xdr:row>10</xdr:row>
                    <xdr:rowOff>12700</xdr:rowOff>
                  </from>
                  <to>
                    <xdr:col>2</xdr:col>
                    <xdr:colOff>3568700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4" name="Check Box 91">
              <controlPr defaultSize="0" autoFill="0" autoLine="0" autoPict="0">
                <anchor moveWithCells="1">
                  <from>
                    <xdr:col>2</xdr:col>
                    <xdr:colOff>12700</xdr:colOff>
                    <xdr:row>11</xdr:row>
                    <xdr:rowOff>38100</xdr:rowOff>
                  </from>
                  <to>
                    <xdr:col>2</xdr:col>
                    <xdr:colOff>5638800</xdr:colOff>
                    <xdr:row>12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5" name="Check Box 92">
              <controlPr defaultSize="0" autoFill="0" autoLine="0" autoPict="0">
                <anchor moveWithCells="1">
                  <from>
                    <xdr:col>2</xdr:col>
                    <xdr:colOff>12700</xdr:colOff>
                    <xdr:row>12</xdr:row>
                    <xdr:rowOff>25400</xdr:rowOff>
                  </from>
                  <to>
                    <xdr:col>2</xdr:col>
                    <xdr:colOff>5829300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6" name="Check Box 93">
              <controlPr defaultSize="0" autoFill="0" autoLine="0" autoPict="0">
                <anchor moveWithCells="1">
                  <from>
                    <xdr:col>2</xdr:col>
                    <xdr:colOff>12700</xdr:colOff>
                    <xdr:row>13</xdr:row>
                    <xdr:rowOff>12700</xdr:rowOff>
                  </from>
                  <to>
                    <xdr:col>2</xdr:col>
                    <xdr:colOff>3568700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7" name="Check Box 94">
              <controlPr defaultSize="0" autoFill="0" autoLine="0" autoPict="0">
                <anchor moveWithCells="1">
                  <from>
                    <xdr:col>2</xdr:col>
                    <xdr:colOff>12700</xdr:colOff>
                    <xdr:row>14</xdr:row>
                    <xdr:rowOff>12700</xdr:rowOff>
                  </from>
                  <to>
                    <xdr:col>2</xdr:col>
                    <xdr:colOff>5842000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8" name="Check Box 95">
              <controlPr defaultSize="0" autoFill="0" autoLine="0" autoPict="0">
                <anchor moveWithCells="1">
                  <from>
                    <xdr:col>2</xdr:col>
                    <xdr:colOff>12700</xdr:colOff>
                    <xdr:row>15</xdr:row>
                    <xdr:rowOff>25400</xdr:rowOff>
                  </from>
                  <to>
                    <xdr:col>2</xdr:col>
                    <xdr:colOff>6388100</xdr:colOff>
                    <xdr:row>16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9" name="Check Box 96">
              <controlPr defaultSize="0" autoFill="0" autoLine="0" autoPict="0">
                <anchor moveWithCells="1">
                  <from>
                    <xdr:col>2</xdr:col>
                    <xdr:colOff>12700</xdr:colOff>
                    <xdr:row>16</xdr:row>
                    <xdr:rowOff>25400</xdr:rowOff>
                  </from>
                  <to>
                    <xdr:col>2</xdr:col>
                    <xdr:colOff>6426200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0" name="Check Box 97">
              <controlPr defaultSize="0" autoFill="0" autoLine="0" autoPict="0">
                <anchor moveWithCells="1">
                  <from>
                    <xdr:col>2</xdr:col>
                    <xdr:colOff>12700</xdr:colOff>
                    <xdr:row>17</xdr:row>
                    <xdr:rowOff>12700</xdr:rowOff>
                  </from>
                  <to>
                    <xdr:col>2</xdr:col>
                    <xdr:colOff>5880100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1" name="Check Box 98">
              <controlPr defaultSize="0" autoFill="0" autoLine="0" autoPict="0">
                <anchor moveWithCells="1">
                  <from>
                    <xdr:col>2</xdr:col>
                    <xdr:colOff>12700</xdr:colOff>
                    <xdr:row>18</xdr:row>
                    <xdr:rowOff>12700</xdr:rowOff>
                  </from>
                  <to>
                    <xdr:col>2</xdr:col>
                    <xdr:colOff>6515100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2" name="Check Box 99">
              <controlPr defaultSize="0" autoFill="0" autoLine="0" autoPict="0">
                <anchor moveWithCells="1">
                  <from>
                    <xdr:col>2</xdr:col>
                    <xdr:colOff>12700</xdr:colOff>
                    <xdr:row>19</xdr:row>
                    <xdr:rowOff>25400</xdr:rowOff>
                  </from>
                  <to>
                    <xdr:col>2</xdr:col>
                    <xdr:colOff>6350000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3" name="Check Box 100">
              <controlPr defaultSize="0" autoFill="0" autoLine="0" autoPict="0">
                <anchor moveWithCells="1">
                  <from>
                    <xdr:col>2</xdr:col>
                    <xdr:colOff>12700</xdr:colOff>
                    <xdr:row>20</xdr:row>
                    <xdr:rowOff>25400</xdr:rowOff>
                  </from>
                  <to>
                    <xdr:col>2</xdr:col>
                    <xdr:colOff>3568700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4" name="Check Box 101">
              <controlPr defaultSize="0" autoFill="0" autoLine="0" autoPict="0">
                <anchor moveWithCells="1">
                  <from>
                    <xdr:col>2</xdr:col>
                    <xdr:colOff>12700</xdr:colOff>
                    <xdr:row>21</xdr:row>
                    <xdr:rowOff>12700</xdr:rowOff>
                  </from>
                  <to>
                    <xdr:col>2</xdr:col>
                    <xdr:colOff>3568700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5" name="Check Box 102">
              <controlPr defaultSize="0" autoFill="0" autoLine="0" autoPict="0">
                <anchor moveWithCells="1">
                  <from>
                    <xdr:col>2</xdr:col>
                    <xdr:colOff>12700</xdr:colOff>
                    <xdr:row>22</xdr:row>
                    <xdr:rowOff>12700</xdr:rowOff>
                  </from>
                  <to>
                    <xdr:col>2</xdr:col>
                    <xdr:colOff>3568700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6" name="Check Box 103">
              <controlPr defaultSize="0" autoFill="0" autoLine="0" autoPict="0">
                <anchor moveWithCells="1">
                  <from>
                    <xdr:col>2</xdr:col>
                    <xdr:colOff>12700</xdr:colOff>
                    <xdr:row>23</xdr:row>
                    <xdr:rowOff>25400</xdr:rowOff>
                  </from>
                  <to>
                    <xdr:col>2</xdr:col>
                    <xdr:colOff>3568700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7" name="Check Box 104">
              <controlPr defaultSize="0" autoFill="0" autoLine="0" autoPict="0">
                <anchor moveWithCells="1">
                  <from>
                    <xdr:col>2</xdr:col>
                    <xdr:colOff>12700</xdr:colOff>
                    <xdr:row>24</xdr:row>
                    <xdr:rowOff>25400</xdr:rowOff>
                  </from>
                  <to>
                    <xdr:col>2</xdr:col>
                    <xdr:colOff>3568700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8" name="Check Box 105">
              <controlPr defaultSize="0" autoFill="0" autoLine="0" autoPict="0">
                <anchor moveWithCells="1">
                  <from>
                    <xdr:col>2</xdr:col>
                    <xdr:colOff>12700</xdr:colOff>
                    <xdr:row>25</xdr:row>
                    <xdr:rowOff>12700</xdr:rowOff>
                  </from>
                  <to>
                    <xdr:col>2</xdr:col>
                    <xdr:colOff>3568700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9" name="Check Box 106">
              <controlPr defaultSize="0" autoFill="0" autoLine="0" autoPict="0">
                <anchor moveWithCells="1">
                  <from>
                    <xdr:col>2</xdr:col>
                    <xdr:colOff>12700</xdr:colOff>
                    <xdr:row>26</xdr:row>
                    <xdr:rowOff>12700</xdr:rowOff>
                  </from>
                  <to>
                    <xdr:col>2</xdr:col>
                    <xdr:colOff>3568700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0" name="Check Box 107">
              <controlPr defaultSize="0" autoFill="0" autoLine="0" autoPict="0">
                <anchor moveWithCells="1">
                  <from>
                    <xdr:col>2</xdr:col>
                    <xdr:colOff>12700</xdr:colOff>
                    <xdr:row>27</xdr:row>
                    <xdr:rowOff>25400</xdr:rowOff>
                  </from>
                  <to>
                    <xdr:col>2</xdr:col>
                    <xdr:colOff>3568700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1" name="Check Box 108">
              <controlPr defaultSize="0" autoFill="0" autoLine="0" autoPict="0">
                <anchor moveWithCells="1">
                  <from>
                    <xdr:col>2</xdr:col>
                    <xdr:colOff>12700</xdr:colOff>
                    <xdr:row>28</xdr:row>
                    <xdr:rowOff>25400</xdr:rowOff>
                  </from>
                  <to>
                    <xdr:col>2</xdr:col>
                    <xdr:colOff>3568700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2" name="Check Box 109">
              <controlPr defaultSize="0" autoFill="0" autoLine="0" autoPict="0">
                <anchor moveWithCells="1">
                  <from>
                    <xdr:col>2</xdr:col>
                    <xdr:colOff>12700</xdr:colOff>
                    <xdr:row>29</xdr:row>
                    <xdr:rowOff>12700</xdr:rowOff>
                  </from>
                  <to>
                    <xdr:col>2</xdr:col>
                    <xdr:colOff>5397500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3" name="Check Box 110">
              <controlPr defaultSize="0" autoFill="0" autoLine="0" autoPict="0">
                <anchor moveWithCells="1">
                  <from>
                    <xdr:col>2</xdr:col>
                    <xdr:colOff>12700</xdr:colOff>
                    <xdr:row>30</xdr:row>
                    <xdr:rowOff>12700</xdr:rowOff>
                  </from>
                  <to>
                    <xdr:col>2</xdr:col>
                    <xdr:colOff>3568700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4" name="Check Box 111">
              <controlPr defaultSize="0" autoFill="0" autoLine="0" autoPict="0">
                <anchor moveWithCells="1">
                  <from>
                    <xdr:col>2</xdr:col>
                    <xdr:colOff>12700</xdr:colOff>
                    <xdr:row>31</xdr:row>
                    <xdr:rowOff>25400</xdr:rowOff>
                  </from>
                  <to>
                    <xdr:col>2</xdr:col>
                    <xdr:colOff>3568700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5" name="Check Box 112">
              <controlPr defaultSize="0" autoFill="0" autoLine="0" autoPict="0">
                <anchor moveWithCells="1">
                  <from>
                    <xdr:col>2</xdr:col>
                    <xdr:colOff>12700</xdr:colOff>
                    <xdr:row>32</xdr:row>
                    <xdr:rowOff>25400</xdr:rowOff>
                  </from>
                  <to>
                    <xdr:col>2</xdr:col>
                    <xdr:colOff>3568700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6" name="Check Box 113">
              <controlPr defaultSize="0" autoFill="0" autoLine="0" autoPict="0">
                <anchor moveWithCells="1">
                  <from>
                    <xdr:col>2</xdr:col>
                    <xdr:colOff>12700</xdr:colOff>
                    <xdr:row>33</xdr:row>
                    <xdr:rowOff>12700</xdr:rowOff>
                  </from>
                  <to>
                    <xdr:col>2</xdr:col>
                    <xdr:colOff>3568700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7" name="Check Box 114">
              <controlPr defaultSize="0" autoFill="0" autoLine="0" autoPict="0">
                <anchor moveWithCells="1">
                  <from>
                    <xdr:col>2</xdr:col>
                    <xdr:colOff>12700</xdr:colOff>
                    <xdr:row>34</xdr:row>
                    <xdr:rowOff>12700</xdr:rowOff>
                  </from>
                  <to>
                    <xdr:col>2</xdr:col>
                    <xdr:colOff>6311900</xdr:colOff>
                    <xdr:row>34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8" name="Check Box 115">
              <controlPr defaultSize="0" autoFill="0" autoLine="0" autoPict="0">
                <anchor moveWithCells="1">
                  <from>
                    <xdr:col>2</xdr:col>
                    <xdr:colOff>12700</xdr:colOff>
                    <xdr:row>35</xdr:row>
                    <xdr:rowOff>25400</xdr:rowOff>
                  </from>
                  <to>
                    <xdr:col>2</xdr:col>
                    <xdr:colOff>6489700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9" name="Check Box 116">
              <controlPr defaultSize="0" autoFill="0" autoLine="0" autoPict="0">
                <anchor moveWithCells="1">
                  <from>
                    <xdr:col>2</xdr:col>
                    <xdr:colOff>12700</xdr:colOff>
                    <xdr:row>36</xdr:row>
                    <xdr:rowOff>25400</xdr:rowOff>
                  </from>
                  <to>
                    <xdr:col>2</xdr:col>
                    <xdr:colOff>3568700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40" name="Check Box 117">
              <controlPr defaultSize="0" autoFill="0" autoLine="0" autoPict="0">
                <anchor moveWithCells="1">
                  <from>
                    <xdr:col>2</xdr:col>
                    <xdr:colOff>12700</xdr:colOff>
                    <xdr:row>37</xdr:row>
                    <xdr:rowOff>12700</xdr:rowOff>
                  </from>
                  <to>
                    <xdr:col>2</xdr:col>
                    <xdr:colOff>5562600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41" name="Check Box 118">
              <controlPr defaultSize="0" autoFill="0" autoLine="0" autoPict="0">
                <anchor moveWithCells="1">
                  <from>
                    <xdr:col>2</xdr:col>
                    <xdr:colOff>12700</xdr:colOff>
                    <xdr:row>38</xdr:row>
                    <xdr:rowOff>12700</xdr:rowOff>
                  </from>
                  <to>
                    <xdr:col>2</xdr:col>
                    <xdr:colOff>6045200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42" name="Check Box 119">
              <controlPr defaultSize="0" autoFill="0" autoLine="0" autoPict="0">
                <anchor moveWithCells="1">
                  <from>
                    <xdr:col>2</xdr:col>
                    <xdr:colOff>12700</xdr:colOff>
                    <xdr:row>39</xdr:row>
                    <xdr:rowOff>25400</xdr:rowOff>
                  </from>
                  <to>
                    <xdr:col>2</xdr:col>
                    <xdr:colOff>6070600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43" name="Check Box 120">
              <controlPr defaultSize="0" autoFill="0" autoLine="0" autoPict="0">
                <anchor moveWithCells="1">
                  <from>
                    <xdr:col>2</xdr:col>
                    <xdr:colOff>12700</xdr:colOff>
                    <xdr:row>40</xdr:row>
                    <xdr:rowOff>25400</xdr:rowOff>
                  </from>
                  <to>
                    <xdr:col>2</xdr:col>
                    <xdr:colOff>6235700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44" name="Check Box 121">
              <controlPr defaultSize="0" autoFill="0" autoLine="0" autoPict="0">
                <anchor moveWithCells="1">
                  <from>
                    <xdr:col>2</xdr:col>
                    <xdr:colOff>12700</xdr:colOff>
                    <xdr:row>41</xdr:row>
                    <xdr:rowOff>12700</xdr:rowOff>
                  </from>
                  <to>
                    <xdr:col>2</xdr:col>
                    <xdr:colOff>6426200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5" name="Check Box 122">
              <controlPr defaultSize="0" autoFill="0" autoLine="0" autoPict="0">
                <anchor moveWithCells="1">
                  <from>
                    <xdr:col>2</xdr:col>
                    <xdr:colOff>12700</xdr:colOff>
                    <xdr:row>42</xdr:row>
                    <xdr:rowOff>12700</xdr:rowOff>
                  </from>
                  <to>
                    <xdr:col>2</xdr:col>
                    <xdr:colOff>5803900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6" name="Check Box 123">
              <controlPr defaultSize="0" autoFill="0" autoLine="0" autoPict="0">
                <anchor moveWithCells="1">
                  <from>
                    <xdr:col>2</xdr:col>
                    <xdr:colOff>12700</xdr:colOff>
                    <xdr:row>43</xdr:row>
                    <xdr:rowOff>25400</xdr:rowOff>
                  </from>
                  <to>
                    <xdr:col>2</xdr:col>
                    <xdr:colOff>6565900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7" name="Check Box 124">
              <controlPr defaultSize="0" autoFill="0" autoLine="0" autoPict="0">
                <anchor moveWithCells="1">
                  <from>
                    <xdr:col>2</xdr:col>
                    <xdr:colOff>12700</xdr:colOff>
                    <xdr:row>44</xdr:row>
                    <xdr:rowOff>25400</xdr:rowOff>
                  </from>
                  <to>
                    <xdr:col>2</xdr:col>
                    <xdr:colOff>5969000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8" name="Check Box 125">
              <controlPr defaultSize="0" autoFill="0" autoLine="0" autoPict="0">
                <anchor moveWithCells="1">
                  <from>
                    <xdr:col>2</xdr:col>
                    <xdr:colOff>12700</xdr:colOff>
                    <xdr:row>45</xdr:row>
                    <xdr:rowOff>12700</xdr:rowOff>
                  </from>
                  <to>
                    <xdr:col>2</xdr:col>
                    <xdr:colOff>6045200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9" name="Check Box 126">
              <controlPr defaultSize="0" autoFill="0" autoLine="0" autoPict="0">
                <anchor moveWithCells="1">
                  <from>
                    <xdr:col>2</xdr:col>
                    <xdr:colOff>12700</xdr:colOff>
                    <xdr:row>46</xdr:row>
                    <xdr:rowOff>12700</xdr:rowOff>
                  </from>
                  <to>
                    <xdr:col>2</xdr:col>
                    <xdr:colOff>6032500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50" name="Check Box 127">
              <controlPr defaultSize="0" autoFill="0" autoLine="0" autoPict="0">
                <anchor moveWithCells="1">
                  <from>
                    <xdr:col>2</xdr:col>
                    <xdr:colOff>12700</xdr:colOff>
                    <xdr:row>47</xdr:row>
                    <xdr:rowOff>25400</xdr:rowOff>
                  </from>
                  <to>
                    <xdr:col>2</xdr:col>
                    <xdr:colOff>6286500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51" name="Check Box 128">
              <controlPr defaultSize="0" autoFill="0" autoLine="0" autoPict="0">
                <anchor moveWithCells="1">
                  <from>
                    <xdr:col>2</xdr:col>
                    <xdr:colOff>12700</xdr:colOff>
                    <xdr:row>48</xdr:row>
                    <xdr:rowOff>25400</xdr:rowOff>
                  </from>
                  <to>
                    <xdr:col>2</xdr:col>
                    <xdr:colOff>6159500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52" name="Check Box 129">
              <controlPr defaultSize="0" autoFill="0" autoLine="0" autoPict="0">
                <anchor moveWithCells="1">
                  <from>
                    <xdr:col>2</xdr:col>
                    <xdr:colOff>12700</xdr:colOff>
                    <xdr:row>49</xdr:row>
                    <xdr:rowOff>12700</xdr:rowOff>
                  </from>
                  <to>
                    <xdr:col>2</xdr:col>
                    <xdr:colOff>5981700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53" name="Check Box 130">
              <controlPr defaultSize="0" autoFill="0" autoLine="0" autoPict="0">
                <anchor moveWithCells="1">
                  <from>
                    <xdr:col>2</xdr:col>
                    <xdr:colOff>12700</xdr:colOff>
                    <xdr:row>50</xdr:row>
                    <xdr:rowOff>12700</xdr:rowOff>
                  </from>
                  <to>
                    <xdr:col>2</xdr:col>
                    <xdr:colOff>5588000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54" name="Check Box 131">
              <controlPr defaultSize="0" autoFill="0" autoLine="0" autoPict="0">
                <anchor moveWithCells="1">
                  <from>
                    <xdr:col>2</xdr:col>
                    <xdr:colOff>12700</xdr:colOff>
                    <xdr:row>51</xdr:row>
                    <xdr:rowOff>25400</xdr:rowOff>
                  </from>
                  <to>
                    <xdr:col>2</xdr:col>
                    <xdr:colOff>5892800</xdr:colOff>
                    <xdr:row>52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5" name="Check Box 132">
              <controlPr defaultSize="0" autoFill="0" autoLine="0" autoPict="0">
                <anchor moveWithCells="1">
                  <from>
                    <xdr:col>2</xdr:col>
                    <xdr:colOff>12700</xdr:colOff>
                    <xdr:row>52</xdr:row>
                    <xdr:rowOff>25400</xdr:rowOff>
                  </from>
                  <to>
                    <xdr:col>2</xdr:col>
                    <xdr:colOff>5930900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6" name="Check Box 133">
              <controlPr defaultSize="0" autoFill="0" autoLine="0" autoPict="0">
                <anchor moveWithCells="1">
                  <from>
                    <xdr:col>2</xdr:col>
                    <xdr:colOff>12700</xdr:colOff>
                    <xdr:row>53</xdr:row>
                    <xdr:rowOff>12700</xdr:rowOff>
                  </from>
                  <to>
                    <xdr:col>2</xdr:col>
                    <xdr:colOff>6007100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7" name="Check Box 134">
              <controlPr defaultSize="0" autoFill="0" autoLine="0" autoPict="0">
                <anchor moveWithCells="1">
                  <from>
                    <xdr:col>2</xdr:col>
                    <xdr:colOff>12700</xdr:colOff>
                    <xdr:row>54</xdr:row>
                    <xdr:rowOff>12700</xdr:rowOff>
                  </from>
                  <to>
                    <xdr:col>2</xdr:col>
                    <xdr:colOff>5930900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58" name="Check Box 135">
              <controlPr defaultSize="0" autoFill="0" autoLine="0" autoPict="0">
                <anchor moveWithCells="1">
                  <from>
                    <xdr:col>2</xdr:col>
                    <xdr:colOff>12700</xdr:colOff>
                    <xdr:row>55</xdr:row>
                    <xdr:rowOff>25400</xdr:rowOff>
                  </from>
                  <to>
                    <xdr:col>2</xdr:col>
                    <xdr:colOff>5880100</xdr:colOff>
                    <xdr:row>56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59" name="Check Box 136">
              <controlPr defaultSize="0" autoFill="0" autoLine="0" autoPict="0">
                <anchor moveWithCells="1">
                  <from>
                    <xdr:col>2</xdr:col>
                    <xdr:colOff>12700</xdr:colOff>
                    <xdr:row>56</xdr:row>
                    <xdr:rowOff>25400</xdr:rowOff>
                  </from>
                  <to>
                    <xdr:col>2</xdr:col>
                    <xdr:colOff>5676900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60" name="Check Box 137">
              <controlPr defaultSize="0" autoFill="0" autoLine="0" autoPict="0">
                <anchor moveWithCells="1">
                  <from>
                    <xdr:col>2</xdr:col>
                    <xdr:colOff>12700</xdr:colOff>
                    <xdr:row>57</xdr:row>
                    <xdr:rowOff>12700</xdr:rowOff>
                  </from>
                  <to>
                    <xdr:col>2</xdr:col>
                    <xdr:colOff>5816600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61" name="Check Box 138">
              <controlPr defaultSize="0" autoFill="0" autoLine="0" autoPict="0">
                <anchor moveWithCells="1">
                  <from>
                    <xdr:col>2</xdr:col>
                    <xdr:colOff>12700</xdr:colOff>
                    <xdr:row>58</xdr:row>
                    <xdr:rowOff>12700</xdr:rowOff>
                  </from>
                  <to>
                    <xdr:col>2</xdr:col>
                    <xdr:colOff>5905500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62" name="Check Box 139">
              <controlPr defaultSize="0" autoFill="0" autoLine="0" autoPict="0">
                <anchor moveWithCells="1">
                  <from>
                    <xdr:col>2</xdr:col>
                    <xdr:colOff>12700</xdr:colOff>
                    <xdr:row>59</xdr:row>
                    <xdr:rowOff>25400</xdr:rowOff>
                  </from>
                  <to>
                    <xdr:col>2</xdr:col>
                    <xdr:colOff>6045200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63" name="Check Box 140">
              <controlPr defaultSize="0" autoFill="0" autoLine="0" autoPict="0">
                <anchor moveWithCells="1">
                  <from>
                    <xdr:col>2</xdr:col>
                    <xdr:colOff>12700</xdr:colOff>
                    <xdr:row>60</xdr:row>
                    <xdr:rowOff>25400</xdr:rowOff>
                  </from>
                  <to>
                    <xdr:col>2</xdr:col>
                    <xdr:colOff>6108700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64" name="Check Box 141">
              <controlPr defaultSize="0" autoFill="0" autoLine="0" autoPict="0">
                <anchor moveWithCells="1">
                  <from>
                    <xdr:col>2</xdr:col>
                    <xdr:colOff>12700</xdr:colOff>
                    <xdr:row>61</xdr:row>
                    <xdr:rowOff>12700</xdr:rowOff>
                  </from>
                  <to>
                    <xdr:col>2</xdr:col>
                    <xdr:colOff>6172200</xdr:colOff>
                    <xdr:row>61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65" name="Check Box 142">
              <controlPr defaultSize="0" autoFill="0" autoLine="0" autoPict="0">
                <anchor moveWithCells="1">
                  <from>
                    <xdr:col>2</xdr:col>
                    <xdr:colOff>12700</xdr:colOff>
                    <xdr:row>62</xdr:row>
                    <xdr:rowOff>12700</xdr:rowOff>
                  </from>
                  <to>
                    <xdr:col>2</xdr:col>
                    <xdr:colOff>6172200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66" name="Check Box 143">
              <controlPr defaultSize="0" autoFill="0" autoLine="0" autoPict="0">
                <anchor moveWithCells="1">
                  <from>
                    <xdr:col>2</xdr:col>
                    <xdr:colOff>12700</xdr:colOff>
                    <xdr:row>63</xdr:row>
                    <xdr:rowOff>25400</xdr:rowOff>
                  </from>
                  <to>
                    <xdr:col>2</xdr:col>
                    <xdr:colOff>6375400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67" name="Check Box 144">
              <controlPr defaultSize="0" autoFill="0" autoLine="0" autoPict="0">
                <anchor moveWithCells="1">
                  <from>
                    <xdr:col>2</xdr:col>
                    <xdr:colOff>12700</xdr:colOff>
                    <xdr:row>64</xdr:row>
                    <xdr:rowOff>25400</xdr:rowOff>
                  </from>
                  <to>
                    <xdr:col>2</xdr:col>
                    <xdr:colOff>6375400</xdr:colOff>
                    <xdr:row>65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68" name="Check Box 145">
              <controlPr defaultSize="0" autoFill="0" autoLine="0" autoPict="0">
                <anchor moveWithCells="1">
                  <from>
                    <xdr:col>2</xdr:col>
                    <xdr:colOff>12700</xdr:colOff>
                    <xdr:row>65</xdr:row>
                    <xdr:rowOff>12700</xdr:rowOff>
                  </from>
                  <to>
                    <xdr:col>2</xdr:col>
                    <xdr:colOff>5981700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69" name="Check Box 146">
              <controlPr defaultSize="0" autoFill="0" autoLine="0" autoPict="0">
                <anchor moveWithCells="1">
                  <from>
                    <xdr:col>2</xdr:col>
                    <xdr:colOff>12700</xdr:colOff>
                    <xdr:row>66</xdr:row>
                    <xdr:rowOff>12700</xdr:rowOff>
                  </from>
                  <to>
                    <xdr:col>2</xdr:col>
                    <xdr:colOff>6223000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70" name="Check Box 147">
              <controlPr defaultSize="0" autoFill="0" autoLine="0" autoPict="0">
                <anchor moveWithCells="1">
                  <from>
                    <xdr:col>2</xdr:col>
                    <xdr:colOff>12700</xdr:colOff>
                    <xdr:row>67</xdr:row>
                    <xdr:rowOff>25400</xdr:rowOff>
                  </from>
                  <to>
                    <xdr:col>2</xdr:col>
                    <xdr:colOff>6146800</xdr:colOff>
                    <xdr:row>68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71" name="Check Box 148">
              <controlPr defaultSize="0" autoFill="0" autoLine="0" autoPict="0">
                <anchor moveWithCells="1">
                  <from>
                    <xdr:col>2</xdr:col>
                    <xdr:colOff>12700</xdr:colOff>
                    <xdr:row>68</xdr:row>
                    <xdr:rowOff>25400</xdr:rowOff>
                  </from>
                  <to>
                    <xdr:col>2</xdr:col>
                    <xdr:colOff>6083300</xdr:colOff>
                    <xdr:row>69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72" name="Check Box 149">
              <controlPr defaultSize="0" autoFill="0" autoLine="0" autoPict="0">
                <anchor moveWithCells="1">
                  <from>
                    <xdr:col>2</xdr:col>
                    <xdr:colOff>12700</xdr:colOff>
                    <xdr:row>69</xdr:row>
                    <xdr:rowOff>12700</xdr:rowOff>
                  </from>
                  <to>
                    <xdr:col>2</xdr:col>
                    <xdr:colOff>6299200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73" name="Check Box 150">
              <controlPr defaultSize="0" autoFill="0" autoLine="0" autoPict="0">
                <anchor moveWithCells="1">
                  <from>
                    <xdr:col>2</xdr:col>
                    <xdr:colOff>12700</xdr:colOff>
                    <xdr:row>70</xdr:row>
                    <xdr:rowOff>12700</xdr:rowOff>
                  </from>
                  <to>
                    <xdr:col>2</xdr:col>
                    <xdr:colOff>6235700</xdr:colOff>
                    <xdr:row>70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74" name="Check Box 151">
              <controlPr defaultSize="0" autoFill="0" autoLine="0" autoPict="0">
                <anchor moveWithCells="1">
                  <from>
                    <xdr:col>2</xdr:col>
                    <xdr:colOff>12700</xdr:colOff>
                    <xdr:row>71</xdr:row>
                    <xdr:rowOff>25400</xdr:rowOff>
                  </from>
                  <to>
                    <xdr:col>2</xdr:col>
                    <xdr:colOff>5448300</xdr:colOff>
                    <xdr:row>72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75" name="Check Box 152">
              <controlPr defaultSize="0" autoFill="0" autoLine="0" autoPict="0">
                <anchor moveWithCells="1">
                  <from>
                    <xdr:col>2</xdr:col>
                    <xdr:colOff>12700</xdr:colOff>
                    <xdr:row>72</xdr:row>
                    <xdr:rowOff>25400</xdr:rowOff>
                  </from>
                  <to>
                    <xdr:col>2</xdr:col>
                    <xdr:colOff>5448300</xdr:colOff>
                    <xdr:row>73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76" name="Check Box 153">
              <controlPr defaultSize="0" autoFill="0" autoLine="0" autoPict="0">
                <anchor moveWithCells="1">
                  <from>
                    <xdr:col>2</xdr:col>
                    <xdr:colOff>12700</xdr:colOff>
                    <xdr:row>73</xdr:row>
                    <xdr:rowOff>12700</xdr:rowOff>
                  </from>
                  <to>
                    <xdr:col>2</xdr:col>
                    <xdr:colOff>5499100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77" name="Check Box 154">
              <controlPr defaultSize="0" autoFill="0" autoLine="0" autoPict="0">
                <anchor moveWithCells="1">
                  <from>
                    <xdr:col>2</xdr:col>
                    <xdr:colOff>12700</xdr:colOff>
                    <xdr:row>74</xdr:row>
                    <xdr:rowOff>12700</xdr:rowOff>
                  </from>
                  <to>
                    <xdr:col>2</xdr:col>
                    <xdr:colOff>5499100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78" name="Check Box 155">
              <controlPr defaultSize="0" autoFill="0" autoLine="0" autoPict="0">
                <anchor moveWithCells="1">
                  <from>
                    <xdr:col>2</xdr:col>
                    <xdr:colOff>12700</xdr:colOff>
                    <xdr:row>75</xdr:row>
                    <xdr:rowOff>25400</xdr:rowOff>
                  </from>
                  <to>
                    <xdr:col>2</xdr:col>
                    <xdr:colOff>6578600</xdr:colOff>
                    <xdr:row>76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79" name="Check Box 156">
              <controlPr defaultSize="0" autoFill="0" autoLine="0" autoPict="0">
                <anchor moveWithCells="1">
                  <from>
                    <xdr:col>2</xdr:col>
                    <xdr:colOff>12700</xdr:colOff>
                    <xdr:row>76</xdr:row>
                    <xdr:rowOff>25400</xdr:rowOff>
                  </from>
                  <to>
                    <xdr:col>2</xdr:col>
                    <xdr:colOff>6273800</xdr:colOff>
                    <xdr:row>77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80" name="Check Box 157">
              <controlPr locked="0" defaultSize="0" autoFill="0" autoLine="0" autoPict="0" altText="I like meetings to be run on methodical lines, sticking to laid down agenda, etc. ">
                <anchor moveWithCells="1">
                  <from>
                    <xdr:col>2</xdr:col>
                    <xdr:colOff>12700</xdr:colOff>
                    <xdr:row>77</xdr:row>
                    <xdr:rowOff>12700</xdr:rowOff>
                  </from>
                  <to>
                    <xdr:col>2</xdr:col>
                    <xdr:colOff>6426200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81" name="Check Box 158">
              <controlPr defaultSize="0" autoFill="0" autoLine="0" autoPict="0">
                <anchor moveWithCells="1">
                  <from>
                    <xdr:col>2</xdr:col>
                    <xdr:colOff>12700</xdr:colOff>
                    <xdr:row>78</xdr:row>
                    <xdr:rowOff>12700</xdr:rowOff>
                  </from>
                  <to>
                    <xdr:col>2</xdr:col>
                    <xdr:colOff>6299200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2" name="Check Box 159">
              <controlPr defaultSize="0" autoFill="0" autoLine="0" autoPict="0">
                <anchor moveWithCells="1">
                  <from>
                    <xdr:col>2</xdr:col>
                    <xdr:colOff>12700</xdr:colOff>
                    <xdr:row>79</xdr:row>
                    <xdr:rowOff>25400</xdr:rowOff>
                  </from>
                  <to>
                    <xdr:col>2</xdr:col>
                    <xdr:colOff>6311900</xdr:colOff>
                    <xdr:row>80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83" name="Check Box 160">
              <controlPr defaultSize="0" autoFill="0" autoLine="0" autoPict="0">
                <anchor moveWithCells="1">
                  <from>
                    <xdr:col>2</xdr:col>
                    <xdr:colOff>12700</xdr:colOff>
                    <xdr:row>80</xdr:row>
                    <xdr:rowOff>25400</xdr:rowOff>
                  </from>
                  <to>
                    <xdr:col>2</xdr:col>
                    <xdr:colOff>6324600</xdr:colOff>
                    <xdr:row>86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7"/>
  <sheetViews>
    <sheetView workbookViewId="0">
      <selection activeCell="C3" sqref="C3"/>
    </sheetView>
  </sheetViews>
  <sheetFormatPr baseColWidth="10" defaultColWidth="8.83203125" defaultRowHeight="15" x14ac:dyDescent="0.2"/>
  <cols>
    <col min="2" max="2" width="16.1640625" customWidth="1"/>
    <col min="5" max="7" width="19.83203125" customWidth="1"/>
    <col min="15" max="18" width="0" hidden="1" customWidth="1"/>
  </cols>
  <sheetData>
    <row r="2" spans="2:8" ht="16" thickBot="1" x14ac:dyDescent="0.25"/>
    <row r="3" spans="2:8" ht="21" x14ac:dyDescent="0.25">
      <c r="B3" s="1" t="str">
        <f>'Your Responses'!C83</f>
        <v>Activist</v>
      </c>
      <c r="C3" s="2">
        <f>'Your Responses'!E83</f>
        <v>0</v>
      </c>
      <c r="G3" s="1" t="str">
        <f>B3</f>
        <v>Activist</v>
      </c>
      <c r="H3" s="7" t="e">
        <f>SUM(C3/$C$7)*100</f>
        <v>#DIV/0!</v>
      </c>
    </row>
    <row r="4" spans="2:8" ht="21" x14ac:dyDescent="0.25">
      <c r="B4" s="3" t="str">
        <f>'Your Responses'!C84</f>
        <v>Reflector</v>
      </c>
      <c r="C4" s="4">
        <f>'Your Responses'!E84</f>
        <v>0</v>
      </c>
      <c r="G4" s="3" t="str">
        <f>B4</f>
        <v>Reflector</v>
      </c>
      <c r="H4" s="8" t="e">
        <f>SUM(C4/$C$7)*100</f>
        <v>#DIV/0!</v>
      </c>
    </row>
    <row r="5" spans="2:8" ht="21" x14ac:dyDescent="0.25">
      <c r="B5" s="3" t="str">
        <f>'Your Responses'!C85</f>
        <v>Theorist</v>
      </c>
      <c r="C5" s="4">
        <f>'Your Responses'!E85</f>
        <v>0</v>
      </c>
      <c r="G5" s="3" t="str">
        <f>B5</f>
        <v>Theorist</v>
      </c>
      <c r="H5" s="8" t="e">
        <f>SUM(C5/$C$7)*100</f>
        <v>#DIV/0!</v>
      </c>
    </row>
    <row r="6" spans="2:8" ht="22" thickBot="1" x14ac:dyDescent="0.3">
      <c r="B6" s="5" t="str">
        <f>'Your Responses'!C86</f>
        <v>Pragmatist</v>
      </c>
      <c r="C6" s="6">
        <f>'Your Responses'!E86</f>
        <v>0</v>
      </c>
      <c r="G6" s="5" t="str">
        <f>B6</f>
        <v>Pragmatist</v>
      </c>
      <c r="H6" s="8" t="e">
        <f>SUM(C6/$C$7)*100</f>
        <v>#DIV/0!</v>
      </c>
    </row>
    <row r="7" spans="2:8" ht="16" thickBot="1" x14ac:dyDescent="0.25">
      <c r="C7">
        <f>SUM(C3:C6)</f>
        <v>0</v>
      </c>
      <c r="G7" s="9"/>
      <c r="H7" s="10" t="e">
        <f>SUM(H3:H6)</f>
        <v>#DIV/0!</v>
      </c>
    </row>
  </sheetData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Welcome Page</vt:lpstr>
      <vt:lpstr>Your Responses</vt:lpstr>
      <vt:lpstr>Your Preferred Styles</vt:lpstr>
      <vt:lpstr>'Your Responses'!Print_Area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</dc:creator>
  <cp:keywords/>
  <dc:description/>
  <cp:lastModifiedBy>Stephen Brookes</cp:lastModifiedBy>
  <cp:lastPrinted>2017-04-02T13:00:02Z</cp:lastPrinted>
  <dcterms:created xsi:type="dcterms:W3CDTF">2017-04-02T08:02:17Z</dcterms:created>
  <dcterms:modified xsi:type="dcterms:W3CDTF">2023-07-18T06:31:48Z</dcterms:modified>
  <cp:category/>
</cp:coreProperties>
</file>